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wmf" ContentType="image/x-wmf"/>
  <Override PartName="/xl/sharedStrings.xml" ContentType="application/vnd.openxmlformats-officedocument.spreadsheetml.sharedString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_rels/drawing7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1" firstSheet="0" activeTab="5"/>
  </bookViews>
  <sheets>
    <sheet name="Deckblatt" sheetId="1" state="visible" r:id="rId2"/>
    <sheet name="Aufw.-A_kaufm." sheetId="2" state="visible" r:id="rId3"/>
    <sheet name="Aufw.-B_kaufm." sheetId="3" state="visible" r:id="rId4"/>
    <sheet name="Erträge-A_kaufm." sheetId="4" state="visible" r:id="rId5"/>
    <sheet name="Erträge-B_kaufm." sheetId="5" state="visible" r:id="rId6"/>
    <sheet name="Drittmittel_kaufm." sheetId="6" state="visible" r:id="rId7"/>
    <sheet name="Rechtsgrundlagen" sheetId="7" state="visible" r:id="rId8"/>
    <sheet name="Verg_Aufw-B_kaufm." sheetId="8" state="visible" r:id="rId9"/>
    <sheet name="Verg_Ertr-B_kaufm." sheetId="9" state="visible" r:id="rId10"/>
    <sheet name="Verg_Aufw-A_kaufm." sheetId="10" state="visible" r:id="rId11"/>
    <sheet name="Verg_Ertr-A_kaufm." sheetId="11" state="visible" r:id="rId12"/>
  </sheets>
  <definedNames>
    <definedName function="false" hidden="false" localSheetId="1" name="_xlnm.Print_Titles" vbProcedure="false">'Aufw.-A_kaufm.'!$5:$9</definedName>
    <definedName function="false" hidden="false" localSheetId="3" name="_xlnm.Print_Titles" vbProcedure="false">'Erträge-A_kaufm.'!$5:$9</definedName>
    <definedName function="false" hidden="false" localSheetId="9" name="_xlnm.Print_Titles" vbProcedure="false">'Verg_Aufw-A_kaufm.'!$1:$9</definedName>
    <definedName function="false" hidden="false" localSheetId="10" name="_xlnm.Print_Titles" vbProcedure="false">'Verg_Ertr-A_kaufm.'!$1:$9</definedName>
    <definedName function="false" hidden="false" localSheetId="1" name="_xlnm.Print_Titles" vbProcedure="false">'Aufw.-A_kaufm.'!$5:$9</definedName>
    <definedName function="false" hidden="false" localSheetId="3" name="_xlnm.Print_Titles" vbProcedure="false">'Erträge-A_kaufm.'!$5:$9</definedName>
    <definedName function="false" hidden="false" localSheetId="6" name="Z_C78CDE11_B8ED_488E_8D58_4D4070D00886_.wvu.Cols" vbProcedure="false">Rechtsgrundlagen!$G:$IV</definedName>
    <definedName function="false" hidden="false" localSheetId="6" name="Z_C78CDE11_B8ED_488E_8D58_4D4070D00886_.wvu.Rows" vbProcedure="false">Rechtsgrundlagen!$5:$65536</definedName>
    <definedName function="false" hidden="false" localSheetId="6" name="Z_CB45DC9C_2C3E_4F1A_BF60_A6D3058F28F7_.wvu.Cols" vbProcedure="false">Rechtsgrundlagen!$G:$IV</definedName>
    <definedName function="false" hidden="false" localSheetId="6" name="Z_CB45DC9C_2C3E_4F1A_BF60_A6D3058F28F7_.wvu.Rows" vbProcedure="false">Rechtsgrundlagen!$5:$65536</definedName>
    <definedName function="false" hidden="false" localSheetId="7" name="Z_C78CDE11_B8ED_488E_8D58_4D4070D00886_.wvu.Cols" vbProcedure="false">'Verg_Aufw-B_kaufm.'!$F:$IV</definedName>
    <definedName function="false" hidden="false" localSheetId="7" name="Z_C78CDE11_B8ED_488E_8D58_4D4070D00886_.wvu.PrintArea" vbProcedure="false">'Verg_Aufw-B_kaufm.'!$A$1:$D$35</definedName>
    <definedName function="false" hidden="false" localSheetId="7" name="Z_C78CDE11_B8ED_488E_8D58_4D4070D00886_.wvu.Rows" vbProcedure="false">'Verg_Aufw-B_kaufm.'!$36:$65536,'verg_aufw-b_kaufm.'!#ref!</definedName>
    <definedName function="false" hidden="false" localSheetId="7" name="Z_CB45DC9C_2C3E_4F1A_BF60_A6D3058F28F7_.wvu.Cols" vbProcedure="false">'Verg_Aufw-B_kaufm.'!$F:$IV</definedName>
    <definedName function="false" hidden="false" localSheetId="7" name="Z_CB45DC9C_2C3E_4F1A_BF60_A6D3058F28F7_.wvu.PrintArea" vbProcedure="false">'Verg_Aufw-B_kaufm.'!$A$1:$D$35</definedName>
    <definedName function="false" hidden="false" localSheetId="7" name="Z_CB45DC9C_2C3E_4F1A_BF60_A6D3058F28F7_.wvu.Rows" vbProcedure="false">'Verg_Aufw-B_kaufm.'!$36:$65536,'verg_aufw-b_kaufm.'!#ref!</definedName>
    <definedName function="false" hidden="false" localSheetId="8" name="Z_C78CDE11_B8ED_488E_8D58_4D4070D00886_.wvu.Cols" vbProcedure="false">'Verg_Ertr-B_kaufm.'!$F:$IV</definedName>
    <definedName function="false" hidden="false" localSheetId="8" name="Z_C78CDE11_B8ED_488E_8D58_4D4070D00886_.wvu.Rows" vbProcedure="false">'Verg_Ertr-B_kaufm.'!$67:$65536,'Verg_Ertr-B_kaufm.'!$38:$66</definedName>
    <definedName function="false" hidden="false" localSheetId="8" name="Z_CB45DC9C_2C3E_4F1A_BF60_A6D3058F28F7_.wvu.Cols" vbProcedure="false">'Verg_Ertr-B_kaufm.'!$F:$IV</definedName>
    <definedName function="false" hidden="false" localSheetId="8" name="Z_CB45DC9C_2C3E_4F1A_BF60_A6D3058F28F7_.wvu.Rows" vbProcedure="false">'Verg_Ertr-B_kaufm.'!$67:$65536,'Verg_Ertr-B_kaufm.'!$38:$66</definedName>
    <definedName function="false" hidden="false" localSheetId="9" name="Z_C78CDE11_B8ED_488E_8D58_4D4070D00886_.wvu.Cols" vbProcedure="false">'Verg_Aufw-A_kaufm.'!$I:$IV</definedName>
    <definedName function="false" hidden="false" localSheetId="9" name="Z_C78CDE11_B8ED_488E_8D58_4D4070D00886_.wvu.PrintTitles" vbProcedure="false">'Verg_Aufw-A_kaufm.'!$1:$9</definedName>
    <definedName function="false" hidden="false" localSheetId="9" name="Z_C78CDE11_B8ED_488E_8D58_4D4070D00886_.wvu.Rows" vbProcedure="false">'Verg_Aufw-A_kaufm.'!$118:$65536,'Verg_Aufw-A_kaufm.'!$103:$117</definedName>
    <definedName function="false" hidden="false" localSheetId="9" name="Z_CB45DC9C_2C3E_4F1A_BF60_A6D3058F28F7_.wvu.Cols" vbProcedure="false">'Verg_Aufw-A_kaufm.'!$I:$IV</definedName>
    <definedName function="false" hidden="false" localSheetId="9" name="Z_CB45DC9C_2C3E_4F1A_BF60_A6D3058F28F7_.wvu.PrintTitles" vbProcedure="false">'Verg_Aufw-A_kaufm.'!$1:$9</definedName>
    <definedName function="false" hidden="false" localSheetId="9" name="Z_CB45DC9C_2C3E_4F1A_BF60_A6D3058F28F7_.wvu.Rows" vbProcedure="false">'Verg_Aufw-A_kaufm.'!$118:$65536,'Verg_Aufw-A_kaufm.'!$103:$117</definedName>
    <definedName function="false" hidden="false" localSheetId="9" name="_xlnm.Print_Titles" vbProcedure="false">'Verg_Aufw-A_kaufm.'!$1:$9</definedName>
    <definedName function="false" hidden="false" localSheetId="10" name="Z_C78CDE11_B8ED_488E_8D58_4D4070D00886_.wvu.Cols" vbProcedure="false">'Verg_Ertr-A_kaufm.'!$I:$IV</definedName>
    <definedName function="false" hidden="false" localSheetId="10" name="Z_C78CDE11_B8ED_488E_8D58_4D4070D00886_.wvu.PrintTitles" vbProcedure="false">'Verg_Ertr-A_kaufm.'!$1:$9</definedName>
    <definedName function="false" hidden="false" localSheetId="10" name="Z_C78CDE11_B8ED_488E_8D58_4D4070D00886_.wvu.Rows" vbProcedure="false">'Verg_Ertr-A_kaufm.'!$118:$65536,'Verg_Ertr-A_kaufm.'!$103:$117</definedName>
    <definedName function="false" hidden="false" localSheetId="10" name="Z_CB45DC9C_2C3E_4F1A_BF60_A6D3058F28F7_.wvu.Cols" vbProcedure="false">'Verg_Ertr-A_kaufm.'!$I:$IV</definedName>
    <definedName function="false" hidden="false" localSheetId="10" name="Z_CB45DC9C_2C3E_4F1A_BF60_A6D3058F28F7_.wvu.PrintTitles" vbProcedure="false">'Verg_Ertr-A_kaufm.'!$1:$9</definedName>
    <definedName function="false" hidden="false" localSheetId="10" name="Z_CB45DC9C_2C3E_4F1A_BF60_A6D3058F28F7_.wvu.Rows" vbProcedure="false">'Verg_Ertr-A_kaufm.'!$118:$65536,'Verg_Ertr-A_kaufm.'!$103:$117</definedName>
    <definedName function="false" hidden="false" localSheetId="10" name="_xlnm.Print_Titles" vbProcedure="false">'Verg_Ertr-A_kaufm.'!$1:$9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<sst xmlns="http://schemas.openxmlformats.org/spreadsheetml/2006/main" count="1456" uniqueCount="443">
  <si>
    <r>
      <rPr>
        <b val="true"/>
        <sz val="16"/>
        <rFont val="Arial"/>
        <family val="2"/>
        <charset val="1"/>
      </rPr>
      <t>Fragebogen für die Hochschulfinanzstatistik 2017
</t>
    </r>
    <r>
      <rPr>
        <b val="true"/>
        <sz val="16"/>
        <rFont val="Arial"/>
        <family val="2"/>
        <charset val="1"/>
      </rPr>
      <t>- kaufmännisches Rechnungswesen -</t>
    </r>
  </si>
  <si>
    <t>Statistisches Landesamt                      </t>
  </si>
  <si>
    <t>Name der 
Hochschule</t>
  </si>
  <si>
    <t>Postfach                                                                       </t>
  </si>
  <si>
    <r>
      <rPr>
        <sz val="10"/>
        <rFont val="Arial"/>
        <family val="2"/>
        <charset val="1"/>
      </rPr>
      <t>Rechtsgrundlagen</t>
    </r>
    <r>
      <rPr>
        <sz val="10"/>
        <rFont val="Arial"/>
        <family val="2"/>
        <charset val="1"/>
      </rPr>
      <t> und Hilfsmerkmale sowie</t>
    </r>
  </si>
  <si>
    <t>weitere Informationen entnehmen Sie der beigefügten</t>
  </si>
  <si>
    <t>Ort                                                                               </t>
  </si>
  <si>
    <t>Straße</t>
  </si>
  <si>
    <t>Unterrichtung nach § 17 Bundesstatistikgesetz,</t>
  </si>
  <si>
    <t>Ort</t>
  </si>
  <si>
    <t>die Bestandteil des Fragebogens ist.</t>
  </si>
  <si>
    <t>Bei Rückfragen erreichen Sie uns</t>
  </si>
  <si>
    <t>unter folgenden Telefonnummern:</t>
  </si>
  <si>
    <t>Herr/Frau</t>
  </si>
  <si>
    <t>Bitte teilen Sie uns mit, an wen wir uns bei</t>
  </si>
  <si>
    <t>Rückfragen wenden dürfen.</t>
  </si>
  <si>
    <t>Name</t>
  </si>
  <si>
    <t>Telefon</t>
  </si>
  <si>
    <t>Bitte zurücksenden bis zum</t>
  </si>
  <si>
    <t>Email</t>
  </si>
  <si>
    <r>
      <rPr>
        <b val="true"/>
        <u val="single"/>
        <sz val="10"/>
        <rFont val="Arial"/>
        <family val="2"/>
        <charset val="1"/>
      </rPr>
      <t>Ändern Sie auf </t>
    </r>
    <r>
      <rPr>
        <sz val="10"/>
        <rFont val="Arial"/>
        <family val="2"/>
        <charset val="1"/>
      </rPr>
      <t>keinen</t>
    </r>
    <r>
      <rPr>
        <sz val="10"/>
        <rFont val="Arial"/>
        <family val="2"/>
        <charset val="1"/>
      </rPr>
      <t> Fall das Format der Tabellenblätter.</t>
    </r>
  </si>
  <si>
    <t>Bemerkungen</t>
  </si>
  <si>
    <r>
      <rPr>
        <b val="true"/>
        <sz val="14"/>
        <rFont val="Arial"/>
        <family val="2"/>
        <charset val="1"/>
      </rPr>
      <t>Hochschulfinanzstatistik - Jahreserhebung
</t>
    </r>
    <r>
      <rPr>
        <b val="true"/>
        <sz val="10"/>
        <rFont val="Arial"/>
        <family val="2"/>
        <charset val="1"/>
      </rPr>
      <t>Fragebogen für Hochschulen mit kaufmännischem Rechnungswesen
</t>
    </r>
    <r>
      <rPr>
        <b val="true"/>
        <sz val="10"/>
        <rFont val="Arial"/>
        <family val="2"/>
        <charset val="1"/>
      </rPr>
      <t>Blatt 1: Aufwendungen und Investitionsausgaben in EUR nach Arten und in fachlicher Gliederung</t>
    </r>
  </si>
  <si>
    <t>Vom Statistischen Landesamt auszufüllen:</t>
  </si>
  <si>
    <t>Kartenart</t>
  </si>
  <si>
    <t>Rechnungsjahr</t>
  </si>
  <si>
    <t>Land (2-stellig)</t>
  </si>
  <si>
    <t>Hochschulart</t>
  </si>
  <si>
    <t>Hochschulnr. (5-stell.)</t>
  </si>
  <si>
    <t>Name der Hochschule</t>
  </si>
  <si>
    <t>SyF-/ LFB-Code</t>
  </si>
  <si>
    <t>Art der Aufwendungen bzw. Investitionsausgaben</t>
  </si>
  <si>
    <t>Aufwendungen und Investitions-
ausgaben insgesamt (ohne Abschreibungen,
kalkulatorische Kosten, interne Leistungen)</t>
  </si>
  <si>
    <t>nachrichtlich:
Interne Leistungen  bezogene (+)        erbrachte (-)</t>
  </si>
  <si>
    <t>Aufwendungen</t>
  </si>
  <si>
    <t>Investitionsausgaben</t>
  </si>
  <si>
    <t>Fächergruppe</t>
  </si>
  <si>
    <t>Vergütungen
der Beamten</t>
  </si>
  <si>
    <t>Beihilfen und Unter-stützungen (für Beamte und Angestellte)</t>
  </si>
  <si>
    <t>Andere Personal-
aufwendungen (ohne Beihilfen, ohne Versorgungs-
rücklage)</t>
  </si>
  <si>
    <t>Gezahlte Mieten und Pachten für Grundstücke und Gebäude (ohne fiktive)</t>
  </si>
  <si>
    <t>Energiekosten</t>
  </si>
  <si>
    <t>Unterhaltung der Grund-
stücke und Gebäude (ohne Mieten und Energie)</t>
  </si>
  <si>
    <t>Andere laufende Sachauf-
wendungen</t>
  </si>
  <si>
    <t>Übrige Aufwen-
dungen (z.B. Zahlungen an Studierende, Zinsauf-
wendungen)</t>
  </si>
  <si>
    <t>Erwerb von Grundstücken und Gebäuden, Baumaß-
nahmen</t>
  </si>
  <si>
    <t>sonstige Investitionsausgaben mit einem Anschaffungswert
bis 1000 Euro</t>
  </si>
  <si>
    <t>Sonstige Investitions-
ausgaben mit 
einem An-
schaffungswert
über 1000 Euro</t>
  </si>
  <si>
    <t>Lehr- und Forschungsbereich</t>
  </si>
  <si>
    <t>für die 
Gebäude- und Grundstücks-
unterhaltung</t>
  </si>
  <si>
    <t>für andere Zwecke</t>
  </si>
  <si>
    <t>Vergleich der ILV</t>
  </si>
  <si>
    <t>Geisteswissenschaften</t>
  </si>
  <si>
    <t>       </t>
  </si>
  <si>
    <t>Geisteswissenschaften allgemein</t>
  </si>
  <si>
    <t>010</t>
  </si>
  <si>
    <t>    </t>
  </si>
  <si>
    <t>Evang. Theologie</t>
  </si>
  <si>
    <t>020</t>
  </si>
  <si>
    <t>     </t>
  </si>
  <si>
    <t>Kath. Theologie</t>
  </si>
  <si>
    <t>030</t>
  </si>
  <si>
    <t>Philosophie</t>
  </si>
  <si>
    <t>040</t>
  </si>
  <si>
    <t>Geschichte</t>
  </si>
  <si>
    <t>050</t>
  </si>
  <si>
    <t>      </t>
  </si>
  <si>
    <t>Bibliothekswissenschaft, Dokumentation</t>
  </si>
  <si>
    <t>070</t>
  </si>
  <si>
    <t>Allgemeine und vergleichende Literatur- und
Sprachwissenschaft</t>
  </si>
  <si>
    <t>080</t>
  </si>
  <si>
    <t>Altphilologie (klassische Philologie)</t>
  </si>
  <si>
    <t>090</t>
  </si>
  <si>
    <t>Germanistik (Deutsch, germanische Sprachen ohne Anglistik)</t>
  </si>
  <si>
    <t>100</t>
  </si>
  <si>
    <t>Anglistik, Amerikanistik</t>
  </si>
  <si>
    <t>110</t>
  </si>
  <si>
    <t>Romanistik</t>
  </si>
  <si>
    <t>120</t>
  </si>
  <si>
    <t>Slawistik, Baltistik, Finno-Ugristik</t>
  </si>
  <si>
    <t>130</t>
  </si>
  <si>
    <t>Sonstige/Außereuropäische Sprach- und Kulturwissenschaften</t>
  </si>
  <si>
    <t>140</t>
  </si>
  <si>
    <t>Kulturwissenschaften i.e.S.</t>
  </si>
  <si>
    <t>160</t>
  </si>
  <si>
    <t>Islamische Studien (neuer Lehr- und Forschungsbereich ab 2015)</t>
  </si>
  <si>
    <t>195</t>
  </si>
  <si>
    <t>Sport</t>
  </si>
  <si>
    <t>200</t>
  </si>
  <si>
    <t>Rechts-,  Wirtschafts- und Sozialwissenschaften</t>
  </si>
  <si>
    <t>Rechts-, Wirtschafts- und Sozialwissenschaften allgemein</t>
  </si>
  <si>
    <t>220</t>
  </si>
  <si>
    <t>Regionalwissenschaften (soweit nicht einzelnen Lehr- 
und Forschungsbereichen oder anderen Fächergruppen
zuzuordnen)</t>
  </si>
  <si>
    <t>225</t>
  </si>
  <si>
    <t>Politikwissenschaften</t>
  </si>
  <si>
    <t>230</t>
  </si>
  <si>
    <t>Sozialwissenschaften</t>
  </si>
  <si>
    <t>235</t>
  </si>
  <si>
    <t>Sozialwesen</t>
  </si>
  <si>
    <t>240</t>
  </si>
  <si>
    <t>Rechtswissenschaften</t>
  </si>
  <si>
    <t>250</t>
  </si>
  <si>
    <t>Verwaltungswissenschaften</t>
  </si>
  <si>
    <t>270</t>
  </si>
  <si>
    <t>Wirtschaftswissenschaften</t>
  </si>
  <si>
    <t>290</t>
  </si>
  <si>
    <t>Wirtschaftsingenieurwesen mit wirtschaftswissenschaftlichem
Schwerpunkt</t>
  </si>
  <si>
    <t>310</t>
  </si>
  <si>
    <t>Psychologie</t>
  </si>
  <si>
    <t>315</t>
  </si>
  <si>
    <t>Erziehungswissenschaften</t>
  </si>
  <si>
    <t>320</t>
  </si>
  <si>
    <t>Mathematik, Naturwissenschaften</t>
  </si>
  <si>
    <t>Mathematik, Naturwissenschaften allgemein</t>
  </si>
  <si>
    <t>330</t>
  </si>
  <si>
    <t>Mathematik</t>
  </si>
  <si>
    <t>340</t>
  </si>
  <si>
    <t>Physik, Astronomie</t>
  </si>
  <si>
    <t>360</t>
  </si>
  <si>
    <t>Chemie</t>
  </si>
  <si>
    <t>370</t>
  </si>
  <si>
    <t>Pharmazie</t>
  </si>
  <si>
    <t>390</t>
  </si>
  <si>
    <t>Biologie</t>
  </si>
  <si>
    <t>400</t>
  </si>
  <si>
    <t>Geowissenschaften (ohne Geographie)</t>
  </si>
  <si>
    <t>410</t>
  </si>
  <si>
    <t>Geographie</t>
  </si>
  <si>
    <t>420</t>
  </si>
  <si>
    <t>Humanmedizin/Gesundheitswissenschaften</t>
  </si>
  <si>
    <t>Humanmedizin allgemein</t>
  </si>
  <si>
    <t>440</t>
  </si>
  <si>
    <t>Gesundheitswissenschaften allgemein</t>
  </si>
  <si>
    <t>445</t>
  </si>
  <si>
    <t>Vorklinische Humanmedizin (einschl. Zahnmedizin)</t>
  </si>
  <si>
    <t>450</t>
  </si>
  <si>
    <t>Klinisch-Theoretische Humanmedizin (einschl. Zahnmedizin)</t>
  </si>
  <si>
    <t>470</t>
  </si>
  <si>
    <t>Klinisch-Praktische Humanmedizin (ohne Zahnmedizin)</t>
  </si>
  <si>
    <t>490</t>
  </si>
  <si>
    <t>Zahnmedizin (klinisch-praktisch)</t>
  </si>
  <si>
    <t>520</t>
  </si>
  <si>
    <t>Agrar-, Forst- und Ernährungswissenschaften, Veterinärmedizin</t>
  </si>
  <si>
    <t>Veterinärmedizin allgemein</t>
  </si>
  <si>
    <t>540</t>
  </si>
  <si>
    <t>Vorklinische Veterinärmedizin</t>
  </si>
  <si>
    <t>550</t>
  </si>
  <si>
    <t>Klinisch-Theoretische Veterinärmedizin</t>
  </si>
  <si>
    <t>560</t>
  </si>
  <si>
    <t>Klinisch-Praktische Veterinärmedizin</t>
  </si>
  <si>
    <t>580</t>
  </si>
  <si>
    <t>Agrar-, Forst- und Ernährungswissenschaften allgemein</t>
  </si>
  <si>
    <t>610</t>
  </si>
  <si>
    <t>  </t>
  </si>
  <si>
    <t>Landespflege, Umweltgestaltung</t>
  </si>
  <si>
    <t>615</t>
  </si>
  <si>
    <t>   </t>
  </si>
  <si>
    <t>Agrarwissenschaften, Lebensmittel- und Getränketechnologie</t>
  </si>
  <si>
    <t>620</t>
  </si>
  <si>
    <t>Forstwissenschaft, Holzwirtschaft</t>
  </si>
  <si>
    <t>640</t>
  </si>
  <si>
    <t>Ernährungs- und Haushaltswissenschaften</t>
  </si>
  <si>
    <t>650</t>
  </si>
  <si>
    <t>Ingenieurwissenschaften</t>
  </si>
  <si>
    <t>Ingenieurwissenschaften allgemein</t>
  </si>
  <si>
    <t>670</t>
  </si>
  <si>
    <t>Wirtschaftsingenieurwesen mit ingenieurwissenschaftlichem
Schwerpunkt</t>
  </si>
  <si>
    <t>675</t>
  </si>
  <si>
    <t>Bergbau, Hüttenwesen</t>
  </si>
  <si>
    <t>680</t>
  </si>
  <si>
    <t>Maschinenbau / Verfahrenstechnik</t>
  </si>
  <si>
    <t>690</t>
  </si>
  <si>
    <t>Elektro- und Informationstechnik</t>
  </si>
  <si>
    <t>710</t>
  </si>
  <si>
    <t>Verkehrstechnik, Nautik</t>
  </si>
  <si>
    <t>720</t>
  </si>
  <si>
    <t>Architektur</t>
  </si>
  <si>
    <t>730</t>
  </si>
  <si>
    <t>Raumplanung</t>
  </si>
  <si>
    <t>740</t>
  </si>
  <si>
    <t>Bauingenieurwesen</t>
  </si>
  <si>
    <t>750</t>
  </si>
  <si>
    <t>Vermessungswesen</t>
  </si>
  <si>
    <t>760</t>
  </si>
  <si>
    <t>Informatik</t>
  </si>
  <si>
    <t>765</t>
  </si>
  <si>
    <t>Materialwissenschaft und Werkstofftechnik (neuer Lehr- und Forschungsbereich ab 2015)</t>
  </si>
  <si>
    <t>770</t>
  </si>
  <si>
    <t>Kunst, Kunstwissenschaft</t>
  </si>
  <si>
    <t>Kunst, Kunstwissenschaft allgemein</t>
  </si>
  <si>
    <t>780</t>
  </si>
  <si>
    <t>Bildende Kunst</t>
  </si>
  <si>
    <t>790</t>
  </si>
  <si>
    <t>Gestaltung</t>
  </si>
  <si>
    <t>800</t>
  </si>
  <si>
    <t>Darstellende Kunst, Film und Fernsehen, Theaterwissenschaft</t>
  </si>
  <si>
    <t>820</t>
  </si>
  <si>
    <t>Musik, Musikwissenschaft</t>
  </si>
  <si>
    <t>830</t>
  </si>
  <si>
    <t>Hochschule insgesamt (ohne Hochschulkliniken)</t>
  </si>
  <si>
    <t>870</t>
  </si>
  <si>
    <t>Zentrale Einrichtungen (ohne Hochschulkliniken)</t>
  </si>
  <si>
    <t>Zentrale Hochschulverwaltung</t>
  </si>
  <si>
    <t>880</t>
  </si>
  <si>
    <t>Zentral verwaltete Hörsäle und Lehrräume</t>
  </si>
  <si>
    <t>890</t>
  </si>
  <si>
    <t>Zentralbibliothek</t>
  </si>
  <si>
    <t>900</t>
  </si>
  <si>
    <t>Hochschulrechenzentrum</t>
  </si>
  <si>
    <t>910</t>
  </si>
  <si>
    <t>Zentrale wissenschaftliche Einrichtungen</t>
  </si>
  <si>
    <t>920</t>
  </si>
  <si>
    <t>Zentrale Betriebs- und Versorgungseinrichtungen</t>
  </si>
  <si>
    <t>930</t>
  </si>
  <si>
    <t>Soziale Einrichtungen</t>
  </si>
  <si>
    <t>940</t>
  </si>
  <si>
    <t>Übrige Ausbildungseinrichtungen</t>
  </si>
  <si>
    <t>950</t>
  </si>
  <si>
    <t>Mit der Hochschule verbundene sowie hochschulfremde
Einrichtungen</t>
  </si>
  <si>
    <t>960</t>
  </si>
  <si>
    <r>
      <rPr>
        <u val="single"/>
        <vertAlign val="superscript"/>
        <sz val="9"/>
        <rFont val="Arial"/>
        <family val="2"/>
        <charset val="1"/>
      </rPr>
      <t>Zentrale Einrichtungen der Hochschulkliniken
 (nur Humanmedizin)</t>
    </r>
    <r>
      <rPr>
        <u val="single"/>
        <vertAlign val="superscript"/>
        <sz val="9"/>
        <rFont val="Arial"/>
        <family val="2"/>
        <charset val="1"/>
      </rPr>
      <t>*)</t>
    </r>
  </si>
  <si>
    <t>Kliniken insgesamt, Zentrale Dienste</t>
  </si>
  <si>
    <t>970</t>
  </si>
  <si>
    <t>Soziale Einrichtungen der Kliniken</t>
  </si>
  <si>
    <t>980</t>
  </si>
  <si>
    <t>Übrige Ausbildungseinrichtungen der Kliniken</t>
  </si>
  <si>
    <t>986</t>
  </si>
  <si>
    <t>Mit den Kliniken verbundene sowie klinikfremde Einrichtungen</t>
  </si>
  <si>
    <t>990</t>
  </si>
  <si>
    <t>Zusammen</t>
  </si>
  <si>
    <t>*) Entsprechende Einrichtungen der Veterinärmedizin sind den jeweiligen Lehr- und Forschungsbereichen "540 - 580" zuzuordnen.</t>
  </si>
  <si>
    <r>
      <rPr>
        <b val="true"/>
        <sz val="14"/>
        <rFont val="Arial"/>
        <family val="2"/>
        <charset val="1"/>
      </rPr>
      <t>Hochschulfinanzstatistik - Jahreserhebung
</t>
    </r>
    <r>
      <rPr>
        <b val="true"/>
        <sz val="10"/>
        <rFont val="Arial"/>
        <family val="2"/>
        <charset val="1"/>
      </rPr>
      <t>Fragebogen für Hochschulen mit kaufmännischem Rechnungswesen
</t>
    </r>
    <r>
      <rPr>
        <b val="true"/>
        <sz val="10"/>
        <rFont val="Arial"/>
        <family val="2"/>
        <charset val="1"/>
      </rPr>
      <t>Blatt 2: Aufwendungen und Investitionsausgaben in EUR ohne fachliche Gliederung</t>
    </r>
  </si>
  <si>
    <t>Land</t>
  </si>
  <si>
    <t>Hochschulnr.</t>
  </si>
  <si>
    <t>Aufwendungen und Investitionsausgaben nach Arten</t>
  </si>
  <si>
    <t>Lfd. Nr.</t>
  </si>
  <si>
    <t>Art</t>
  </si>
  <si>
    <t>SyF-Code</t>
  </si>
  <si>
    <t> EUR</t>
  </si>
  <si>
    <t>Vergleich der Unterposition</t>
  </si>
  <si>
    <t>01</t>
  </si>
  <si>
    <t>Vergütungen der Beamten</t>
  </si>
  <si>
    <t>02</t>
  </si>
  <si>
    <t>Beihilfen und Unterstützungen (für Beamte und Angestellte)</t>
  </si>
  <si>
    <t>03</t>
  </si>
  <si>
    <t>Andere Personalaufwendungen (ohne Beihilfen, ohne Versorgungsrücklage)</t>
  </si>
  <si>
    <t>04</t>
  </si>
  <si>
    <t>Gezahlte Mieten und Pachten für Grundstücke und Gebäude</t>
  </si>
  <si>
    <t>05</t>
  </si>
  <si>
    <t>06</t>
  </si>
  <si>
    <t>Unterhaltung für Grundstücke und Gebäude (ohne Mieten und Energie)</t>
  </si>
  <si>
    <t>07</t>
  </si>
  <si>
    <t>Andere laufende Sachaufwendungen</t>
  </si>
  <si>
    <t>Übrige Aufwendungen</t>
  </si>
  <si>
    <t>08</t>
  </si>
  <si>
    <t>- Stipendien u. dgl. für Studierende</t>
  </si>
  <si>
    <t>551</t>
  </si>
  <si>
    <t>09</t>
  </si>
  <si>
    <t>- Stipendien u. dgl. für Graduierte</t>
  </si>
  <si>
    <t>552</t>
  </si>
  <si>
    <t>- Zinsaufwendungen</t>
  </si>
  <si>
    <t>553</t>
  </si>
  <si>
    <t>- Sonstige laufende Aufwendungen </t>
  </si>
  <si>
    <t>554</t>
  </si>
  <si>
    <t>56</t>
  </si>
  <si>
    <t>Erwerb von Grundstücken und Gebäuden, Baumaßnahmen </t>
  </si>
  <si>
    <t>Sonstige Investitionsausgaben mit einem Anschaffungswert bis 1000 Euro</t>
  </si>
  <si>
    <t>- für die Gebäude- und Grundstücksunterhaltung</t>
  </si>
  <si>
    <t>- für andere Zwecke</t>
  </si>
  <si>
    <t>Sonstige Investitionsausgaben mit einem Anschaffungswert über 1000 Euro</t>
  </si>
  <si>
    <r>
      <rPr>
        <sz val="8"/>
        <rFont val="Arial"/>
        <family val="2"/>
        <charset val="1"/>
      </rPr>
      <t>Aufwendungen und Investitionsausgaben insgesamt (ohne Abschreibungen,
kalkulatorische Kosten, interne Leistungen)
</t>
    </r>
    <r>
      <rPr>
        <sz val="8"/>
        <rFont val="Arial"/>
        <family val="2"/>
        <charset val="1"/>
      </rPr>
      <t>Summe Lfd. Nr. 01 bis 15</t>
    </r>
  </si>
  <si>
    <r>
      <rPr>
        <b val="true"/>
        <sz val="10"/>
        <rFont val="Arial"/>
        <family val="2"/>
        <charset val="1"/>
      </rPr>
      <t>nachrichtlich:</t>
    </r>
    <r>
      <rPr>
        <b val="true"/>
        <sz val="10"/>
        <rFont val="Arial"/>
        <family val="2"/>
        <charset val="1"/>
      </rPr>
      <t>     Abschreibungen, Versorgungsrücklage und 
                        Weitergeleitete Drittmittel, Zuweisungen und Zuschüsse</t>
    </r>
  </si>
  <si>
    <t>Abschreibungen auf Grundstücke und Gebäude</t>
  </si>
  <si>
    <t>571</t>
  </si>
  <si>
    <t>Abschreibungen auf sonstige Investitionsgüter</t>
  </si>
  <si>
    <t>572</t>
  </si>
  <si>
    <t>Abschreibungen auf geringwertige Wirtschaftsgüter</t>
  </si>
  <si>
    <t>573</t>
  </si>
  <si>
    <t>Sonderabschreibungen auf Vorräte, Finanzanlagen, Forderungen u. dgl.</t>
  </si>
  <si>
    <t>574</t>
  </si>
  <si>
    <t>Zuführung an eine Versorgungsrücklage (Pensionsfonds für Beamte)</t>
  </si>
  <si>
    <t>582</t>
  </si>
  <si>
    <t>Weitergeleitete Drittmittel, Zuweisungen und Zuschüsse, Aufwendungen für Forschungsaufträge</t>
  </si>
  <si>
    <t>599</t>
  </si>
  <si>
    <r>
      <rPr>
        <b val="true"/>
        <sz val="14"/>
        <rFont val="Arial"/>
        <family val="2"/>
        <charset val="1"/>
      </rPr>
      <t>Hochschulfinanzstatistik - Jahreserhebung
</t>
    </r>
    <r>
      <rPr>
        <b val="true"/>
        <sz val="10"/>
        <rFont val="Arial"/>
        <family val="2"/>
        <charset val="1"/>
      </rPr>
      <t>Fragebogen für Hochschulen mit kaufmännischem Rechnungswesen
</t>
    </r>
    <r>
      <rPr>
        <b val="true"/>
        <sz val="10"/>
        <rFont val="Arial"/>
        <family val="2"/>
        <charset val="1"/>
      </rPr>
      <t>Blatt 3: Erträge in EUR nach Arten und in fachlicher Gliederung</t>
    </r>
  </si>
  <si>
    <t>Art der Erträge</t>
  </si>
  <si>
    <t>Beiträge der Studierenden</t>
  </si>
  <si>
    <t>Umsatzerlöse, Erträge aus Vermögen</t>
  </si>
  <si>
    <t>Erträge aus Drittmitteln für Lehre und Forschung</t>
  </si>
  <si>
    <t>Andere Erträge aus Zuweisungen und Zuschüssen (ohne Träger)</t>
  </si>
  <si>
    <t>Erträge insgesamt
(ohne Träger, 
kalkulatorische Einnahmen, interne Leistungen)</t>
  </si>
  <si>
    <t>vom öffentlichen Bereich 
(ohne Träger)</t>
  </si>
  <si>
    <t>von anderen Bereichen (ohne Träger)</t>
  </si>
  <si>
    <t>Mit der Hochschule verbundene sowie hochschulfremde Einrichtungen</t>
  </si>
  <si>
    <r>
      <rPr>
        <b val="true"/>
        <sz val="14"/>
        <rFont val="Arial"/>
        <family val="2"/>
        <charset val="1"/>
      </rPr>
      <t>Hochschulfinanzstatistik - Jahreserhebung
</t>
    </r>
    <r>
      <rPr>
        <b val="true"/>
        <sz val="10"/>
        <rFont val="Arial"/>
        <family val="2"/>
        <charset val="1"/>
      </rPr>
      <t>Fragebogen für Hochschulen mit kaufmännischem Rechnungswesen
</t>
    </r>
    <r>
      <rPr>
        <b val="true"/>
        <sz val="10"/>
        <rFont val="Arial"/>
        <family val="2"/>
        <charset val="1"/>
      </rPr>
      <t>Blatt 4: Erträge in EUR ohne fachliche Gliederung</t>
    </r>
  </si>
  <si>
    <t>Erträge nach Arten (ohne Hochschulträger)</t>
  </si>
  <si>
    <t>Lfd. Nr. </t>
  </si>
  <si>
    <t>Erträge aus Vermögen (einschl. Einnahmen aus der Veräußerung von Vermögensgegenständen), Erträge aus der Veräußerung von Anlagegütern (ohne Zinserträge)</t>
  </si>
  <si>
    <t>621</t>
  </si>
  <si>
    <t>Zinserträge</t>
  </si>
  <si>
    <t>622</t>
  </si>
  <si>
    <t>Erträge aus Hochschulsponsoring</t>
  </si>
  <si>
    <t>623</t>
  </si>
  <si>
    <t>Umsatzerlöse und sonstige Erträge aus wirtschaftlicher Tätigkeit</t>
  </si>
  <si>
    <t>624</t>
  </si>
  <si>
    <t>- vom öffentlichen Bereich (ohne Träger)</t>
  </si>
  <si>
    <t>- von anderen Bereichen (ohne Träger)</t>
  </si>
  <si>
    <t>- für Studierende (einschl. Mittel für Habilitanden-, Postdoktoranden- und
  Doktorandenstipendien)</t>
  </si>
  <si>
    <t>651</t>
  </si>
  <si>
    <t>- sonstiger Art</t>
  </si>
  <si>
    <t>652</t>
  </si>
  <si>
    <t>10</t>
  </si>
  <si>
    <r>
      <rPr>
        <sz val="8"/>
        <rFont val="Arial"/>
        <family val="2"/>
        <charset val="1"/>
      </rPr>
      <t>Erträge insgesamt (ohne Träger, kalkulatorische Einnahmen, interne Leistungen)   </t>
    </r>
    <r>
      <rPr>
        <sz val="8"/>
        <rFont val="Arial"/>
        <family val="2"/>
        <charset val="1"/>
      </rPr>
      <t>Summe Lfd. Nr. 01 bis 09</t>
    </r>
  </si>
  <si>
    <t>
Erträge vom Hochschulträger</t>
  </si>
  <si>
    <t>Erträge aus Zuweisungen und Zuschüssen vom Hochschulträger</t>
  </si>
  <si>
    <t>Grundfinanzierung für Lehre und Forschung</t>
  </si>
  <si>
    <t>11</t>
  </si>
  <si>
    <t>- für laufende Zwecke</t>
  </si>
  <si>
    <t>661</t>
  </si>
  <si>
    <t>12</t>
  </si>
  <si>
    <t>- für Investitionen</t>
  </si>
  <si>
    <t>662</t>
  </si>
  <si>
    <t>Ergänzungsfinanzierung für Lehre und Forschung aus Zentralkapiteln des Wissenschaftsministeriums</t>
  </si>
  <si>
    <t>663</t>
  </si>
  <si>
    <t>664</t>
  </si>
  <si>
    <t>Ergänzungsfinanzierung für Lehre und Forschung aus Fremdkapiteln</t>
  </si>
  <si>
    <t>665</t>
  </si>
  <si>
    <t>Andere Erträge aus Zuweisungen und Zuschüsse vom Träger</t>
  </si>
  <si>
    <t>- für die Förderung des wissenschaftlichen Nachwuchses
  (z. B. Doktoranden, Habilitanden)</t>
  </si>
  <si>
    <t>666</t>
  </si>
  <si>
    <t>- für sonstige Studierende</t>
  </si>
  <si>
    <t>667</t>
  </si>
  <si>
    <t>668</t>
  </si>
  <si>
    <r>
      <rPr>
        <sz val="8"/>
        <rFont val="Arial"/>
        <family val="2"/>
        <charset val="1"/>
      </rPr>
      <t>Erträge aus Zuweisungen und Zuschüsse vom Hochschulträger insgesamt
</t>
    </r>
    <r>
      <rPr>
        <sz val="8"/>
        <rFont val="Arial"/>
        <family val="2"/>
        <charset val="1"/>
      </rPr>
      <t>Summe Lfd. Nr. 11 bis 18</t>
    </r>
  </si>
  <si>
    <r>
      <rPr>
        <b val="true"/>
        <sz val="14"/>
        <rFont val="Arial"/>
        <family val="2"/>
        <charset val="1"/>
      </rPr>
      <t>Hochschulfinanzstatistik - Jahreserhebung
</t>
    </r>
    <r>
      <rPr>
        <b val="true"/>
        <sz val="10"/>
        <rFont val="Arial"/>
        <family val="2"/>
        <charset val="1"/>
      </rPr>
      <t>Fragebogen für Hochschulen mit kaufmännischem Rechnungswesen
</t>
    </r>
    <r>
      <rPr>
        <b val="true"/>
        <sz val="10"/>
        <rFont val="Arial"/>
        <family val="2"/>
        <charset val="1"/>
      </rPr>
      <t>Blatt 5: Drittmittelzusatzbogen (Beträge in EUR)</t>
    </r>
  </si>
  <si>
    <r>
      <rPr>
        <b val="true"/>
        <sz val="10"/>
        <color rgb="FF003366"/>
        <rFont val="Arial"/>
        <family val="2"/>
        <charset val="1"/>
      </rPr>
      <t>Drittmittel nach Mittelgebern und Verwendungszweck
</t>
    </r>
    <r>
      <rPr>
        <b val="true"/>
        <sz val="10"/>
        <color rgb="FF003366"/>
        <rFont val="Arial"/>
        <family val="2"/>
        <charset val="1"/>
      </rPr>
      <t>(Unter den lfd. Nr. 01 bis 09, 12 und 13 sind nur Einheiten aus der Bundesrepublik Deutschland auszuweisen.)</t>
    </r>
  </si>
  <si>
    <r>
      <rPr>
        <sz val="7"/>
        <rFont val="Arial"/>
        <family val="2"/>
        <charset val="1"/>
      </rPr>
      <t>EUR
</t>
    </r>
    <r>
      <rPr>
        <sz val="7"/>
        <rFont val="Arial"/>
        <family val="2"/>
        <charset val="1"/>
      </rPr>
      <t>(Der Betrag ist Netto, d. h. ohne Mwst. zu melden)</t>
    </r>
  </si>
  <si>
    <t>Erträge aus Drittmitteln für Lehre und Forschung vom öffentlichen Bereich (ohne Träger)</t>
  </si>
  <si>
    <r>
      <rPr>
        <sz val="10"/>
        <color rgb="FF003300"/>
        <rFont val="Arial"/>
        <family val="2"/>
        <charset val="1"/>
      </rPr>
      <t>- vom Bund</t>
    </r>
    <r>
      <rPr>
        <sz val="10"/>
        <rFont val="Arial"/>
        <family val="2"/>
        <charset val="1"/>
      </rPr>
      <t>, d. h. Bundesministerien sowie nachgeordnete Behörden
</t>
    </r>
    <r>
      <rPr>
        <sz val="10"/>
        <rFont val="Arial"/>
        <family val="2"/>
        <charset val="1"/>
      </rPr>
      <t>  (ohne Überlastprogramm, dem Graduierten- und Bundesausbildungs-
   förderungsgesetz sowie für die sonstige Förderung von Studenten)</t>
    </r>
  </si>
  <si>
    <t>631</t>
  </si>
  <si>
    <t>- von der Bundesagentur für Arbeit, soweit hieraus Personal mit Lehr- und
  Forschungsaufgaben finanziert wird</t>
  </si>
  <si>
    <t>632</t>
  </si>
  <si>
    <r>
      <rPr>
        <sz val="10"/>
        <color rgb="FF003300"/>
        <rFont val="Arial"/>
        <family val="2"/>
        <charset val="1"/>
      </rPr>
      <t>- von Ländern für Lehr- und Forschungszwecke (ohne Mittel vom Träger der
  Hochschule</t>
    </r>
    <r>
      <rPr>
        <u val="single"/>
        <sz val="10"/>
        <color rgb="FF003300"/>
        <rFont val="Arial"/>
        <family val="2"/>
        <charset val="1"/>
      </rPr>
      <t>, d. h. Landesministerien von </t>
    </r>
    <r>
      <rPr>
        <sz val="10"/>
        <color rgb="FF003300"/>
        <rFont val="Arial"/>
        <family val="2"/>
        <charset val="1"/>
      </rPr>
      <t>anderen</t>
    </r>
    <r>
      <rPr>
        <sz val="10"/>
        <rFont val="Arial"/>
        <family val="2"/>
        <charset val="1"/>
      </rPr>
      <t> Bundesländern und deren
  nachgeordneten Behörden</t>
    </r>
    <r>
      <rPr>
        <sz val="10"/>
        <rFont val="Arial"/>
        <family val="2"/>
        <charset val="1"/>
      </rPr>
      <t>)</t>
    </r>
  </si>
  <si>
    <t>633</t>
  </si>
  <si>
    <t>- von Gemeinden, Gemeinde- und Zweckverbänden für Lehr- und Forschungs-
  zwecke (d. h. ohne Erstattungen für Sportanlagen, Bibliotheken u. dgl.)</t>
  </si>
  <si>
    <t>634</t>
  </si>
  <si>
    <r>
      <rPr>
        <sz val="10"/>
        <color rgb="FF003300"/>
        <rFont val="Arial"/>
        <family val="2"/>
        <charset val="1"/>
      </rPr>
      <t>- von sonstigen öffentlichen Bereichen für Lehr- und Forschungszwecke
  (z. B. ERP, Lastenausgleichsfonds, Sozialversicherung</t>
    </r>
    <r>
      <rPr>
        <sz val="10"/>
        <rFont val="Arial"/>
        <family val="2"/>
        <charset val="1"/>
      </rPr>
      <t>, Rundfunk- und
   Fernsehanstalten, Investitionsbanken, Sparkassen, Dt. Bundesbank</t>
    </r>
    <r>
      <rPr>
        <sz val="10"/>
        <rFont val="Arial"/>
        <family val="2"/>
        <charset val="1"/>
      </rPr>
      <t>)</t>
    </r>
  </si>
  <si>
    <t>635</t>
  </si>
  <si>
    <t>Erträge aus Drittmitteln für Lehre und Forschung von anderen Bereichen (ohne Träger)</t>
  </si>
  <si>
    <t>- von der Deutschen Forschungsgemeinschaft</t>
  </si>
  <si>
    <t>• für Sonderforschungsbereiche</t>
  </si>
  <si>
    <t>641</t>
  </si>
  <si>
    <r>
      <rPr>
        <i val="true"/>
        <sz val="10"/>
        <rFont val="Arial"/>
        <family val="2"/>
        <charset val="1"/>
      </rPr>
      <t>• für Graduiertenkollegs, für Habilitanden-, Postdoktoranden- und
  Doktorandenstipendien </t>
    </r>
    <r>
      <rPr>
        <i val="true"/>
        <sz val="10"/>
        <rFont val="Arial"/>
        <family val="2"/>
        <charset val="1"/>
      </rPr>
      <t>(nur wenn Mittel von der HS verwaltet) </t>
    </r>
  </si>
  <si>
    <t>642</t>
  </si>
  <si>
    <t>• Exzellenzinitiative</t>
  </si>
  <si>
    <t>643a</t>
  </si>
  <si>
    <t>• für Normal- und Schwerpunktverfahren, sonstige Förderverfahren</t>
  </si>
  <si>
    <t>643b</t>
  </si>
  <si>
    <r>
      <rPr>
        <sz val="10"/>
        <color rgb="FF003300"/>
        <rFont val="Arial"/>
        <family val="2"/>
        <charset val="1"/>
      </rPr>
      <t>- von der Europäischen Union</t>
    </r>
    <r>
      <rPr>
        <sz val="10"/>
        <color rgb="FF003300"/>
        <rFont val="Arial"/>
        <family val="2"/>
        <charset val="1"/>
      </rPr>
      <t> (als Institution)</t>
    </r>
  </si>
  <si>
    <t>644</t>
  </si>
  <si>
    <t>- von anderen internationalen Organisationen (z. B. OECD, UN)</t>
  </si>
  <si>
    <t>645</t>
  </si>
  <si>
    <r>
      <rPr>
        <sz val="10"/>
        <color rgb="FF003300"/>
        <rFont val="Arial"/>
        <family val="2"/>
        <charset val="1"/>
      </rPr>
      <t>- von Hochschulfördergesellschaften</t>
    </r>
    <r>
      <rPr>
        <sz val="10"/>
        <color rgb="FF003300"/>
        <rFont val="Arial"/>
        <family val="2"/>
        <charset val="1"/>
      </rPr>
      <t> aus dem Inland
  (z. B. DAAD, Alumni Clubs)</t>
    </r>
  </si>
  <si>
    <t>646</t>
  </si>
  <si>
    <t>13</t>
  </si>
  <si>
    <r>
      <rPr>
        <sz val="10"/>
        <color rgb="FF003300"/>
        <rFont val="Arial"/>
        <family val="2"/>
        <charset val="1"/>
      </rPr>
      <t>- von Stiftungen u. dgl.</t>
    </r>
    <r>
      <rPr>
        <sz val="10"/>
        <color rgb="FF003300"/>
        <rFont val="Arial"/>
        <family val="2"/>
        <charset val="1"/>
      </rPr>
      <t> aus dem Inland, d. h. öffentlich-rechtliche Stiftungen
  (z. B. Bundesstiftungen) sowie privatrechtl. Stiftungen (z. B. VW-Stiftung)</t>
    </r>
  </si>
  <si>
    <t>647</t>
  </si>
  <si>
    <t>14</t>
  </si>
  <si>
    <r>
      <rPr>
        <sz val="8"/>
        <color rgb="FF003300"/>
        <rFont val="Arial"/>
        <family val="2"/>
        <charset val="1"/>
      </rPr>
      <t>- von der gewerblichen Wirtschaft und sonstigen Bereichen für Lehr- und
  Forschungszwecke (ohne Einnahmen für Materialprüfungen u. dgl., aus
  Veröffentlichungen, Gebühren, aus wirtschaftlicher Tätigkeit und aus 
  Vermögensveräußerungen)
   </t>
    </r>
    <r>
      <rPr>
        <sz val="8"/>
        <color rgb="FF003300"/>
        <rFont val="Wingdings 2"/>
        <family val="1"/>
        <charset val="2"/>
      </rPr>
      <t>dazu zählen u. a.:
    </t>
    </r>
    <r>
      <rPr>
        <sz val="8"/>
        <color rgb="FF003300"/>
        <rFont val="Arial"/>
        <family val="2"/>
        <charset val="1"/>
      </rPr>
      <t></t>
    </r>
    <r>
      <rPr>
        <sz val="8"/>
        <color rgb="FF003300"/>
        <rFont val="Wingdings 2"/>
        <family val="1"/>
        <charset val="2"/>
      </rPr>
      <t> Kirchen
    </t>
    </r>
    <r>
      <rPr>
        <sz val="8"/>
        <color rgb="FF003300"/>
        <rFont val="Arial"/>
        <family val="2"/>
        <charset val="1"/>
      </rPr>
      <t></t>
    </r>
    <r>
      <rPr>
        <sz val="8"/>
        <color rgb="FF003300"/>
        <rFont val="Wingdings 2"/>
        <family val="1"/>
        <charset val="2"/>
      </rPr>
      <t> nationale öffentliche sowie private Unternehmen, 
    </t>
    </r>
    <r>
      <rPr>
        <sz val="8"/>
        <color rgb="FF003300"/>
        <rFont val="Arial"/>
        <family val="2"/>
        <charset val="1"/>
      </rPr>
      <t></t>
    </r>
    <r>
      <rPr>
        <sz val="8"/>
        <color rgb="FF003300"/>
        <rFont val="Wingdings 2"/>
        <family val="1"/>
        <charset val="2"/>
      </rPr>
      <t> Vereine wie z. B. Deutsches Zentrum für Luft- und Raumfahrt e. V.
    </t>
    </r>
    <r>
      <rPr>
        <sz val="8"/>
        <color rgb="FF003300"/>
        <rFont val="Arial"/>
        <family val="2"/>
        <charset val="1"/>
      </rPr>
      <t></t>
    </r>
    <r>
      <rPr>
        <sz val="8"/>
        <color rgb="FF003300"/>
        <rFont val="Wingdings 2"/>
        <family val="1"/>
        <charset val="2"/>
      </rPr>
      <t> Gesellschaften wie z. B. Helmholtz-Gesellschaft
    </t>
    </r>
    <r>
      <rPr>
        <sz val="8"/>
        <color rgb="FF003300"/>
        <rFont val="Arial"/>
        <family val="2"/>
        <charset val="1"/>
      </rPr>
      <t></t>
    </r>
    <r>
      <rPr>
        <sz val="8"/>
        <color rgb="FF003300"/>
        <rFont val="Wingdings 2"/>
        <family val="1"/>
        <charset val="2"/>
      </rPr>
      <t> Spenden von Privatpersonen
    </t>
    </r>
    <r>
      <rPr>
        <sz val="8"/>
        <color rgb="FF003300"/>
        <rFont val="Arial"/>
        <family val="2"/>
        <charset val="1"/>
      </rPr>
      <t></t>
    </r>
    <r>
      <rPr>
        <sz val="8"/>
        <color rgb="FF003300"/>
        <rFont val="Wingdings 2"/>
        <family val="1"/>
        <charset val="2"/>
      </rPr>
      <t> Institute der Leibnitz-Gemeinschaft
    </t>
    </r>
    <r>
      <rPr>
        <sz val="8"/>
        <color rgb="FF003300"/>
        <rFont val="Arial"/>
        <family val="2"/>
        <charset val="1"/>
      </rPr>
      <t></t>
    </r>
    <r>
      <rPr>
        <sz val="8"/>
        <color rgb="FF003300"/>
        <rFont val="Arial"/>
        <family val="2"/>
        <charset val="1"/>
      </rPr>
      <t> alle Einheiten aus dem Ausland ausserhalb der Lfd. Nr. 10 und 11)</t>
    </r>
  </si>
  <si>
    <t>648</t>
  </si>
  <si>
    <t>15</t>
  </si>
  <si>
    <r>
      <rPr>
        <sz val="8"/>
        <rFont val="Arial"/>
        <family val="2"/>
        <charset val="1"/>
      </rPr>
      <t>Drittmittel Insgesamt
</t>
    </r>
    <r>
      <rPr>
        <sz val="8"/>
        <rFont val="Arial"/>
        <family val="2"/>
        <charset val="1"/>
      </rPr>
      <t>Summe Lfd. Nr. 01 bis 14</t>
    </r>
  </si>
  <si>
    <t>davon</t>
  </si>
  <si>
    <t>16</t>
  </si>
  <si>
    <t>für Lehre und Forschung</t>
  </si>
  <si>
    <t>821</t>
  </si>
  <si>
    <t>17</t>
  </si>
  <si>
    <t>für Lehre</t>
  </si>
  <si>
    <t>822</t>
  </si>
  <si>
    <t>18</t>
  </si>
  <si>
    <t>für Forschung</t>
  </si>
  <si>
    <t>823</t>
  </si>
  <si>
    <t>19</t>
  </si>
  <si>
    <t>für die Förderung des wissenschaftlichen Nachwuchses
(z. B. Doktoranden, Habilitanden)</t>
  </si>
  <si>
    <t>824</t>
  </si>
  <si>
    <t>Summenkontrolle der Drittmittel nach Verwendungszweck und Mittelgebern</t>
  </si>
  <si>
    <t>Fragebogen für Hochschulen mit kaufmännischem Rechnungswesen</t>
  </si>
  <si>
    <t>Hochschulfinanzstatistik Vorjahresvergleich - Jahreserhebung -</t>
  </si>
  <si>
    <t>Vergleich mit dem Vorjahr - Aufwendungen und Investitionsausgaben insgesamt ohne fachliche Gliederung</t>
  </si>
  <si>
    <t>-EUR bzw. % -</t>
  </si>
  <si>
    <t>Hochschulnummer:</t>
  </si>
  <si>
    <t>%</t>
  </si>
  <si>
    <t>Überprüfung</t>
  </si>
  <si>
    <t>vjHFS</t>
  </si>
  <si>
    <t>511</t>
  </si>
  <si>
    <t>513</t>
  </si>
  <si>
    <t>512</t>
  </si>
  <si>
    <t>521</t>
  </si>
  <si>
    <t>522</t>
  </si>
  <si>
    <t>530</t>
  </si>
  <si>
    <t>54</t>
  </si>
  <si>
    <t>55</t>
  </si>
  <si>
    <t>561</t>
  </si>
  <si>
    <t>562</t>
  </si>
  <si>
    <t>563</t>
  </si>
  <si>
    <t>565</t>
  </si>
  <si>
    <r>
      <rPr>
        <sz val="8"/>
        <rFont val="Arial"/>
        <family val="2"/>
        <charset val="1"/>
      </rPr>
      <t>Aufwendungen und Investitionsausgaben insgesamt (ohne Abschreibungen, kalkulatorische Kosten, interne Leistungen)
</t>
    </r>
    <r>
      <rPr>
        <sz val="8"/>
        <rFont val="Arial"/>
        <family val="2"/>
        <charset val="1"/>
      </rPr>
      <t>Summe Lfd. Nr. 01 bis 15</t>
    </r>
  </si>
  <si>
    <t>501</t>
  </si>
  <si>
    <r>
      <rPr>
        <b val="true"/>
        <sz val="9"/>
        <rFont val="Arial"/>
        <family val="2"/>
        <charset val="1"/>
      </rPr>
      <t>nachrichtlich:</t>
    </r>
    <r>
      <rPr>
        <b val="true"/>
        <sz val="9"/>
        <rFont val="Arial"/>
        <family val="2"/>
        <charset val="1"/>
      </rPr>
      <t>  Abschreibungen, Versorgungsrücklage und 
                          Weitergeleitete Drittmittel, Zuweisungen und Zuschüsse</t>
    </r>
  </si>
  <si>
    <t>Zuführung an eine Versorgungsrücklage (Pensionsfond für Beamte)</t>
  </si>
  <si>
    <t>Vergleich mit dem Vorjahr - Erträge insgesamt ohne fachliche Gliederung</t>
  </si>
  <si>
    <t>- EUR bzw. % -</t>
  </si>
  <si>
    <t>SYF-Code</t>
  </si>
  <si>
    <t>61</t>
  </si>
  <si>
    <t>62</t>
  </si>
  <si>
    <t>63</t>
  </si>
  <si>
    <t>64</t>
  </si>
  <si>
    <t>65</t>
  </si>
  <si>
    <r>
      <rPr>
        <b val="true"/>
        <sz val="9"/>
        <rFont val="Arial"/>
        <family val="2"/>
        <charset val="1"/>
      </rPr>
      <t>Erträge insgesamt</t>
    </r>
    <r>
      <rPr>
        <sz val="9"/>
        <rFont val="Arial"/>
        <family val="2"/>
        <charset val="1"/>
      </rPr>
      <t> </t>
    </r>
    <r>
      <rPr>
        <sz val="8"/>
        <rFont val="Arial"/>
        <family val="2"/>
        <charset val="1"/>
      </rPr>
      <t>(ohne Träger, kalkulatorische Einnahmen, interne Leistungen) 
</t>
    </r>
    <r>
      <rPr>
        <sz val="8"/>
        <rFont val="Arial"/>
        <family val="2"/>
        <charset val="1"/>
      </rPr>
      <t>Summe Lfd. Nr. 01 bis 09</t>
    </r>
  </si>
  <si>
    <t>601</t>
  </si>
  <si>
    <t>
Einnahmen vom Hochschulträger</t>
  </si>
  <si>
    <t>Ergänzungsfinanzierung  für Lehre und Forschung aus Zentralkapiteln des Wissenschaftsministeriums</t>
  </si>
  <si>
    <t>für laufende Zwecke</t>
  </si>
  <si>
    <t>für Investitionen</t>
  </si>
  <si>
    <t>Ergänzungsfinanzierung  für Lehre und Forschung aus Fremdkapiteln</t>
  </si>
  <si>
    <t>- für sonstiger Art</t>
  </si>
  <si>
    <r>
      <rPr>
        <sz val="8"/>
        <rFont val="Arial"/>
        <family val="2"/>
        <charset val="1"/>
      </rPr>
      <t>Erträge aus Zuweisungen und Zuschüsse vom Hochschulträger insgesamt    </t>
    </r>
    <r>
      <rPr>
        <sz val="8"/>
        <rFont val="Arial"/>
        <family val="2"/>
        <charset val="1"/>
      </rPr>
      <t>Summe Lfd. Nr. 11 bis 18</t>
    </r>
  </si>
  <si>
    <t>66</t>
  </si>
  <si>
    <t>Vergleich mit dem Vorjahr - Aufwendungen und Investitionsausgaben insgesamt in fachlicher Gliederung</t>
  </si>
  <si>
    <t>Aufwendungen und Investitionsausgaben nach Lehr- und Forschungsbereichen</t>
  </si>
  <si>
    <r>
      <rPr>
        <sz val="9"/>
        <rFont val="Arial"/>
        <family val="2"/>
        <charset val="1"/>
      </rPr>
      <t>Fächergruppe
</t>
    </r>
    <r>
      <rPr>
        <sz val="9"/>
        <rFont val="Arial"/>
        <family val="2"/>
        <charset val="1"/>
      </rPr>
      <t>   Lehr- und Forschungsbereich</t>
    </r>
  </si>
  <si>
    <t>LFB-Code</t>
  </si>
  <si>
    <t>Allgemeine und vergleichende Literatur- und Sprachwissenschaft</t>
  </si>
  <si>
    <t>Regionalwissenschaften (soweit nicht einzelnen Lehr- und Forschungsbereichen oder anderen Fächergruppen zuzuordnen)</t>
  </si>
  <si>
    <t>Wirtschaftsingenieurwesen mit wirtschaftswissenschaftlichem Schwerpunkt</t>
  </si>
  <si>
    <t>Wirtschaftsingenieurwesen mit ingenieurwissenschaftlichem Schwerpunkt</t>
  </si>
  <si>
    <t>Informatilk</t>
  </si>
  <si>
    <t>Zentrale Betriebs- und  Versorgungseinrichtungen</t>
  </si>
  <si>
    <r>
      <rPr>
        <u val="single"/>
        <vertAlign val="superscript"/>
        <sz val="9"/>
        <rFont val="Arial"/>
        <family val="2"/>
        <charset val="1"/>
      </rPr>
      <t>Zentrale Einrichtungen der Hochschulkliniken (nur Humanmedizin) </t>
    </r>
    <r>
      <rPr>
        <u val="single"/>
        <vertAlign val="superscript"/>
        <sz val="9"/>
        <rFont val="Arial"/>
        <family val="2"/>
        <charset val="1"/>
      </rPr>
      <t>*)</t>
    </r>
  </si>
  <si>
    <t>999</t>
  </si>
  <si>
    <t>Vergleich mit dem Vorjahr - Erträge insgesamt in fachlicher Gliederung</t>
  </si>
  <si>
    <t>Erträge nach Lehr- und Forschungsbereichen</t>
  </si>
  <si>
    <t>Erträge insgesamt (ohne Träger, 
kalkulatorische Einnahmen, interne Leistungen)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</si>
</sst>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GENERAL_)"/>
    <numFmt numFmtId="166" formatCode="#"/>
    <numFmt numFmtId="167" formatCode="D.\ MMMM\ YYYY;@"/>
    <numFmt numFmtId="168" formatCode="0#"/>
    <numFmt numFmtId="169" formatCode="@"/>
    <numFmt numFmtId="170" formatCode="#\ ###\ ##0"/>
    <numFmt numFmtId="171" formatCode="###\ ###\ ##0"/>
    <numFmt numFmtId="172" formatCode="00###"/>
    <numFmt numFmtId="173" formatCode="#\ ###\ ###"/>
    <numFmt numFmtId="174" formatCode="#\ ###\ ###\ ##0"/>
  </numFmts>
  <fonts count="4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Arial MT"/>
      <family val="2"/>
      <charset val="1"/>
    </font>
    <font>
      <sz val="12"/>
      <name val="Arial MT"/>
      <family val="2"/>
      <charset val="1"/>
    </font>
    <font>
      <b val="true"/>
      <sz val="20"/>
      <name val="Arial"/>
      <family val="2"/>
      <charset val="1"/>
    </font>
    <font>
      <b val="true"/>
      <sz val="16"/>
      <name val="Arial"/>
      <family val="2"/>
      <charset val="1"/>
    </font>
    <font>
      <u val="single"/>
      <sz val="10"/>
      <name val="Arial"/>
      <family val="2"/>
      <charset val="1"/>
    </font>
    <font>
      <u val="single"/>
      <sz val="10"/>
      <color rgb="FF0000FF"/>
      <name val="Arial MT"/>
      <family val="2"/>
      <charset val="1"/>
    </font>
    <font>
      <u val="single"/>
      <sz val="10"/>
      <color rgb="FF333399"/>
      <name val="Arial"/>
      <family val="2"/>
      <charset val="1"/>
    </font>
    <font>
      <sz val="11"/>
      <name val="Arial"/>
      <family val="2"/>
      <charset val="1"/>
    </font>
    <font>
      <b val="true"/>
      <u val="single"/>
      <sz val="10"/>
      <name val="Arial"/>
      <family val="2"/>
      <charset val="1"/>
    </font>
    <font>
      <sz val="8"/>
      <color rgb="FF000000"/>
      <name val="Arial"/>
      <family val="2"/>
    </font>
    <font>
      <sz val="9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sz val="7"/>
      <name val="Arial"/>
      <family val="2"/>
      <charset val="1"/>
    </font>
    <font>
      <sz val="14"/>
      <name val="Arial"/>
      <family val="2"/>
      <charset val="1"/>
    </font>
    <font>
      <sz val="10"/>
      <color rgb="FFFFFFFF"/>
      <name val="Arial"/>
      <family val="2"/>
      <charset val="1"/>
    </font>
    <font>
      <u val="single"/>
      <sz val="9"/>
      <name val="Arial"/>
      <family val="2"/>
      <charset val="1"/>
    </font>
    <font>
      <b val="true"/>
      <sz val="9"/>
      <name val="Arial"/>
      <family val="2"/>
      <charset val="1"/>
    </font>
    <font>
      <sz val="8"/>
      <color rgb="FFFFFFFF"/>
      <name val="Arial"/>
      <family val="2"/>
      <charset val="1"/>
    </font>
    <font>
      <u val="single"/>
      <vertAlign val="superscript"/>
      <sz val="9"/>
      <name val="Arial"/>
      <family val="2"/>
      <charset val="1"/>
    </font>
    <font>
      <sz val="9"/>
      <color rgb="FFFFFFFF"/>
      <name val="Arial"/>
      <family val="2"/>
      <charset val="1"/>
    </font>
    <font>
      <sz val="8"/>
      <name val="Arial"/>
      <family val="2"/>
      <charset val="1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sz val="24"/>
      <name val="Arial"/>
      <family val="2"/>
      <charset val="1"/>
    </font>
    <font>
      <sz val="18"/>
      <name val="Arial"/>
      <family val="2"/>
      <charset val="1"/>
    </font>
    <font>
      <sz val="10"/>
      <color rgb="FFFFFF99"/>
      <name val="Arial"/>
      <family val="2"/>
      <charset val="1"/>
    </font>
    <font>
      <sz val="14"/>
      <color rgb="FFFFFFFF"/>
      <name val="Arial"/>
      <family val="2"/>
      <charset val="1"/>
    </font>
    <font>
      <sz val="14"/>
      <color rgb="FF3366FF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3366"/>
      <name val="Arial"/>
      <family val="2"/>
      <charset val="1"/>
    </font>
    <font>
      <sz val="10"/>
      <color rgb="FF003300"/>
      <name val="Arial"/>
      <family val="2"/>
      <charset val="1"/>
    </font>
    <font>
      <u val="single"/>
      <sz val="10"/>
      <color rgb="FF003300"/>
      <name val="Arial"/>
      <family val="2"/>
      <charset val="1"/>
    </font>
    <font>
      <i val="true"/>
      <sz val="10"/>
      <name val="Arial"/>
      <family val="2"/>
      <charset val="1"/>
    </font>
    <font>
      <sz val="8"/>
      <color rgb="FF003300"/>
      <name val="Arial"/>
      <family val="2"/>
      <charset val="1"/>
    </font>
    <font>
      <sz val="8"/>
      <color rgb="FF003300"/>
      <name val="Wingdings 2"/>
      <family val="1"/>
      <charset val="2"/>
    </font>
    <font>
      <b val="true"/>
      <sz val="10"/>
      <color rgb="FF000000"/>
      <name val="Arial"/>
      <family val="2"/>
    </font>
    <font>
      <b val="true"/>
      <sz val="13"/>
      <name val="Arial"/>
      <family val="2"/>
      <charset val="1"/>
    </font>
    <font>
      <b val="true"/>
      <sz val="11"/>
      <name val="Arial"/>
      <family val="2"/>
      <charset val="1"/>
    </font>
    <font>
      <sz val="9"/>
      <color rgb="FF80808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16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16" borderId="3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1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0" fillId="1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" xfId="4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16" borderId="0" xfId="42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16" borderId="6" xfId="0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66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6" borderId="0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10" fillId="1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5" fontId="0" fillId="1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0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16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5" fontId="0" fillId="1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0" fillId="16" borderId="0" xfId="42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0" fillId="16" borderId="0" xfId="42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0" fillId="16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6" borderId="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11" fillId="0" borderId="1" xfId="2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0" borderId="1" xfId="4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1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true" indent="0" shrinkToFit="true"/>
      <protection locked="false" hidden="false"/>
    </xf>
    <xf numFmtId="164" fontId="0" fillId="1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0" fillId="16" borderId="5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0" fillId="1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1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1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6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16" borderId="5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20" fillId="1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6" fillId="1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16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6" fillId="16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6" fillId="0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6" fillId="16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16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1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6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16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0" fillId="16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1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6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1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16" borderId="5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0" fillId="16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1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1" fillId="1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6" borderId="7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0" fillId="16" borderId="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1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2" fillId="16" borderId="5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6" fillId="1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6" fillId="16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1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5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16" fillId="1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1" fontId="23" fillId="16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16" fillId="16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16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16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3" fillId="1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16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16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6" fillId="16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6" borderId="5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16" fillId="16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23" fillId="16" borderId="5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16" fillId="1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1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6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1" fontId="23" fillId="16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24" fillId="1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6" fillId="16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16" borderId="1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1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1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1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1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1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6" fillId="16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16" borderId="5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23" fillId="1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16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6" fillId="1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27" fillId="0" borderId="14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7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4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16" borderId="2" xfId="4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16" borderId="3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16" borderId="4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6" fillId="16" borderId="11" xfId="4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16" borderId="5" xfId="4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6" fillId="16" borderId="0" xfId="4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6" fillId="16" borderId="6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16" borderId="9" xfId="4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16" borderId="5" xfId="4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6" fillId="16" borderId="0" xfId="4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6" fillId="16" borderId="6" xfId="4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6" fillId="16" borderId="11" xfId="4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16" borderId="7" xfId="4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6" fillId="16" borderId="8" xfId="4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6" fillId="16" borderId="9" xfId="4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16" borderId="11" xfId="4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5" xfId="4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31" fillId="0" borderId="0" xfId="4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31" fillId="0" borderId="0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6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16" borderId="1" xfId="4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16" borderId="15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16" borderId="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16" borderId="1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1" fillId="1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16" borderId="14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16" borderId="7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16" borderId="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16" borderId="14" xfId="4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16" borderId="7" xfId="4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0" fillId="16" borderId="1" xfId="4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0" fillId="16" borderId="1" xfId="41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9" fontId="0" fillId="16" borderId="13" xfId="4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31" fillId="0" borderId="0" xfId="4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16" borderId="7" xfId="41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18" fillId="16" borderId="1" xfId="41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21" fillId="17" borderId="5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1" xfId="41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5" fontId="33" fillId="0" borderId="13" xfId="4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16" borderId="1" xfId="41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0" fillId="16" borderId="14" xfId="4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34" fillId="0" borderId="13" xfId="4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16" borderId="1" xfId="41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9" fontId="10" fillId="16" borderId="7" xfId="4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16" borderId="16" xfId="4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35" fillId="0" borderId="3" xfId="4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35" fillId="0" borderId="3" xfId="4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35" fillId="0" borderId="3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5" fillId="0" borderId="3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6" borderId="5" xfId="42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20" fillId="16" borderId="0" xfId="4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0" fillId="16" borderId="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16" borderId="5" xfId="42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36" fillId="16" borderId="6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6" fillId="16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2" fontId="16" fillId="16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35" fillId="16" borderId="7" xfId="42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35" fillId="16" borderId="8" xfId="4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35" fillId="16" borderId="8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5" fillId="16" borderId="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16" borderId="2" xfId="42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0" fillId="16" borderId="3" xfId="4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16" borderId="1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16" borderId="5" xfId="42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0" fillId="16" borderId="0" xfId="4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16" borderId="1" xfId="4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16" borderId="14" xfId="4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16" borderId="5" xfId="42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0" fillId="16" borderId="12" xfId="4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16" borderId="7" xfId="42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0" fillId="16" borderId="9" xfId="4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6" fillId="1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16" borderId="13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6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5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1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1" xfId="42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23" fillId="16" borderId="1" xfId="4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16" borderId="7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16" borderId="7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16" borderId="13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14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16" borderId="7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6" fillId="0" borderId="1" xfId="42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1" fontId="23" fillId="16" borderId="1" xfId="4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23" fillId="16" borderId="7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6" fillId="16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3" fillId="16" borderId="1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0" borderId="2" xfId="42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27" fillId="0" borderId="3" xfId="4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7" fillId="0" borderId="3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7" xfId="42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5" fontId="27" fillId="0" borderId="8" xfId="4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27" fillId="0" borderId="8" xfId="4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27" fillId="0" borderId="9" xfId="4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4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2" fillId="16" borderId="1" xfId="4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8" fillId="16" borderId="1" xfId="41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34" fillId="0" borderId="5" xfId="4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3" fillId="0" borderId="5" xfId="4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7" fillId="0" borderId="14" xfId="4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1" fillId="17" borderId="0" xfId="4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33" fillId="18" borderId="5" xfId="4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0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6" xfId="4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16" borderId="11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0" xfId="4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16" borderId="7" xfId="41" applyFont="true" applyBorder="true" applyAlignment="true" applyProtection="true">
      <alignment horizontal="left" vertical="top" textRotation="0" wrapText="true" indent="1" shrinkToFit="false"/>
      <protection locked="true" hidden="false"/>
    </xf>
    <xf numFmtId="165" fontId="18" fillId="16" borderId="14" xfId="4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8" fillId="16" borderId="7" xfId="4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8" fillId="16" borderId="1" xfId="4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35" fillId="17" borderId="5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17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3" fontId="20" fillId="0" borderId="0" xfId="4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4" fillId="0" borderId="0" xfId="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0" xfId="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0" xfId="4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4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6" fillId="0" borderId="0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4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0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4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6" fillId="0" borderId="0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5" fillId="0" borderId="0" xfId="4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0" xfId="4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16" fillId="16" borderId="1" xfId="4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16" borderId="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6" borderId="15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16" borderId="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6" borderId="1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6" fillId="16" borderId="14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16" borderId="8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16" borderId="14" xfId="4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6" fillId="16" borderId="7" xfId="4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6" fillId="16" borderId="1" xfId="4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16" fillId="0" borderId="1" xfId="4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9" fillId="0" borderId="1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1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6" fillId="0" borderId="11" xfId="4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6" fillId="16" borderId="13" xfId="4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6" fillId="16" borderId="14" xfId="4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6" fillId="16" borderId="7" xfId="41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46" fillId="16" borderId="1" xfId="4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9" fillId="16" borderId="1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6" fillId="16" borderId="1" xfId="4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16" fillId="0" borderId="1" xfId="4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23" fillId="16" borderId="1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16" borderId="1" xfId="4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23" fillId="0" borderId="1" xfId="4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23" fillId="0" borderId="1" xfId="4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22" fillId="16" borderId="7" xfId="4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6" fillId="0" borderId="0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9" fillId="16" borderId="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5" fillId="16" borderId="0" xfId="4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16" borderId="0" xfId="4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6" fillId="16" borderId="0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8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8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0" xfId="4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0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16" borderId="11" xfId="4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6" fillId="16" borderId="1" xfId="4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5" fillId="0" borderId="15" xfId="4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6" fillId="0" borderId="0" xfId="4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2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2" fillId="16" borderId="11" xfId="4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6" fillId="16" borderId="1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6" borderId="1" xfId="4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16" borderId="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6" borderId="1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16" borderId="7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16" borderId="5" xfId="4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22" fillId="16" borderId="0" xfId="4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6" fillId="16" borderId="0" xfId="4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6" fillId="16" borderId="5" xfId="42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6" fillId="16" borderId="0" xfId="4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6" fillId="0" borderId="0" xfId="42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16" fillId="16" borderId="0" xfId="4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6" fillId="16" borderId="1" xfId="42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6" fillId="0" borderId="1" xfId="42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6" fillId="16" borderId="7" xfId="42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6" fillId="16" borderId="0" xfId="3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6" fillId="16" borderId="7" xfId="42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22" fillId="16" borderId="0" xfId="4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22" fillId="16" borderId="6" xfId="4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3" fillId="16" borderId="0" xfId="4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3" fillId="16" borderId="7" xfId="42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23" fillId="0" borderId="1" xfId="42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6" fillId="16" borderId="1" xfId="4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6" fillId="0" borderId="2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3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3" xfId="4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6" fillId="0" borderId="3" xfId="42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2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- Akzent1" xfId="21" builtinId="53" customBuiltin="true"/>
    <cellStyle name="20% - Akzent2" xfId="22" builtinId="53" customBuiltin="true"/>
    <cellStyle name="20% - Akzent3" xfId="23" builtinId="53" customBuiltin="true"/>
    <cellStyle name="20% - Akzent4" xfId="24" builtinId="53" customBuiltin="true"/>
    <cellStyle name="20% - Akzent5" xfId="25" builtinId="53" customBuiltin="true"/>
    <cellStyle name="20% - Akzent6" xfId="26" builtinId="53" customBuiltin="true"/>
    <cellStyle name="40% - Akzent1" xfId="27" builtinId="53" customBuiltin="true"/>
    <cellStyle name="40% - Akzent2" xfId="28" builtinId="53" customBuiltin="true"/>
    <cellStyle name="40% - Akzent3" xfId="29" builtinId="53" customBuiltin="true"/>
    <cellStyle name="40% - Akzent4" xfId="30" builtinId="53" customBuiltin="true"/>
    <cellStyle name="40% - Akzent5" xfId="31" builtinId="53" customBuiltin="true"/>
    <cellStyle name="40% - Akzent6" xfId="32" builtinId="53" customBuiltin="true"/>
    <cellStyle name="60% - Akzent1" xfId="33" builtinId="53" customBuiltin="true"/>
    <cellStyle name="60% - Akzent2" xfId="34" builtinId="53" customBuiltin="true"/>
    <cellStyle name="60% - Akzent3" xfId="35" builtinId="53" customBuiltin="true"/>
    <cellStyle name="60% - Akzent4" xfId="36" builtinId="53" customBuiltin="true"/>
    <cellStyle name="60% - Akzent5" xfId="37" builtinId="53" customBuiltin="true"/>
    <cellStyle name="60% - Akzent6" xfId="38" builtinId="53" customBuiltin="true"/>
    <cellStyle name="Standard_1_jHFS_Fragebogen_20101" xfId="39" builtinId="53" customBuiltin="true"/>
    <cellStyle name="Standard_1_jHFS_Fragebogen_2010_230211" xfId="40" builtinId="53" customBuiltin="true"/>
    <cellStyle name="Standard_A" xfId="41" builtinId="53" customBuiltin="true"/>
    <cellStyle name="Standard_A (2)" xfId="42" builtinId="53" customBuiltin="true"/>
    <cellStyle name="*unknown*" xfId="20" builtinId="8" customBuiltin="false"/>
  </cellStyles>
  <dxfs count="30">
    <dxf>
      <font>
        <color rgb="FFFFFF99"/>
      </font>
      <fill>
        <patternFill>
          <bgColor rgb="FFFFFF99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887040</xdr:colOff>
      <xdr:row>16</xdr:row>
      <xdr:rowOff>-360</xdr:rowOff>
    </xdr:from>
    <xdr:to>
      <xdr:col>3</xdr:col>
      <xdr:colOff>276120</xdr:colOff>
      <xdr:row>16</xdr:row>
      <xdr:rowOff>165600</xdr:rowOff>
    </xdr:to>
    <xdr:sp>
      <xdr:nvSpPr>
        <xdr:cNvPr id="0" name="CustomShape 1"/>
        <xdr:cNvSpPr/>
      </xdr:nvSpPr>
      <xdr:spPr>
        <a:xfrm>
          <a:off x="1144080" y="3088080"/>
          <a:ext cx="2217960" cy="165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/>
        <a:p>
          <a:pPr>
            <a:lnSpc>
              <a:spcPct val="100000"/>
            </a:lnSpc>
          </a:pPr>
          <a:r>
            <a:rPr lang="de-DE" sz="8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Hinweis: Zeilenumbruch mit ("ALT" + "Enter")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93600</xdr:colOff>
      <xdr:row>100</xdr:row>
      <xdr:rowOff>29160</xdr:rowOff>
    </xdr:from>
    <xdr:to>
      <xdr:col>2</xdr:col>
      <xdr:colOff>358920</xdr:colOff>
      <xdr:row>100</xdr:row>
      <xdr:rowOff>230040</xdr:rowOff>
    </xdr:to>
    <xdr:sp>
      <xdr:nvSpPr>
        <xdr:cNvPr id="1" name="CustomShape 1"/>
        <xdr:cNvSpPr/>
      </xdr:nvSpPr>
      <xdr:spPr>
        <a:xfrm>
          <a:off x="4008240" y="20225880"/>
          <a:ext cx="265320" cy="2008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/>
        <a:p>
          <a:pPr algn="ctr">
            <a:lnSpc>
              <a:spcPct val="100000"/>
            </a:lnSpc>
          </a:pPr>
          <a:r>
            <a:rPr b="1" lang="de-DE" sz="9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999</a:t>
          </a:r>
          <a:endParaRPr/>
        </a:p>
      </xdr:txBody>
    </xdr:sp>
    <xdr:clientData/>
  </xdr:twoCellAnchor>
  <xdr:twoCellAnchor editAs="oneCell">
    <xdr:from>
      <xdr:col>15</xdr:col>
      <xdr:colOff>46080</xdr:colOff>
      <xdr:row>8</xdr:row>
      <xdr:rowOff>360</xdr:rowOff>
    </xdr:from>
    <xdr:to>
      <xdr:col>15</xdr:col>
      <xdr:colOff>880920</xdr:colOff>
      <xdr:row>8</xdr:row>
      <xdr:rowOff>142920</xdr:rowOff>
    </xdr:to>
    <xdr:sp>
      <xdr:nvSpPr>
        <xdr:cNvPr id="2" name="CustomShape 1"/>
        <xdr:cNvSpPr/>
      </xdr:nvSpPr>
      <xdr:spPr>
        <a:xfrm>
          <a:off x="15190560" y="2862720"/>
          <a:ext cx="834840" cy="1425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501</a:t>
          </a: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27000</xdr:colOff>
      <xdr:row>9</xdr:row>
      <xdr:rowOff>360</xdr:rowOff>
    </xdr:from>
    <xdr:to>
      <xdr:col>2</xdr:col>
      <xdr:colOff>909720</xdr:colOff>
      <xdr:row>9</xdr:row>
      <xdr:rowOff>324000</xdr:rowOff>
    </xdr:to>
    <xdr:sp>
      <xdr:nvSpPr>
        <xdr:cNvPr id="3" name="CustomShape 1"/>
        <xdr:cNvSpPr/>
      </xdr:nvSpPr>
      <xdr:spPr>
        <a:xfrm>
          <a:off x="5018040" y="3022200"/>
          <a:ext cx="88272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511</a:t>
          </a:r>
          <a:endParaRPr/>
        </a:p>
      </xdr:txBody>
    </xdr:sp>
    <xdr:clientData/>
  </xdr:twoCellAnchor>
  <xdr:twoCellAnchor editAs="oneCell">
    <xdr:from>
      <xdr:col>2</xdr:col>
      <xdr:colOff>27000</xdr:colOff>
      <xdr:row>10</xdr:row>
      <xdr:rowOff>360</xdr:rowOff>
    </xdr:from>
    <xdr:to>
      <xdr:col>2</xdr:col>
      <xdr:colOff>909720</xdr:colOff>
      <xdr:row>10</xdr:row>
      <xdr:rowOff>324000</xdr:rowOff>
    </xdr:to>
    <xdr:sp>
      <xdr:nvSpPr>
        <xdr:cNvPr id="4" name="CustomShape 1"/>
        <xdr:cNvSpPr/>
      </xdr:nvSpPr>
      <xdr:spPr>
        <a:xfrm>
          <a:off x="5018040" y="3364920"/>
          <a:ext cx="88272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513</a:t>
          </a:r>
          <a:endParaRPr/>
        </a:p>
      </xdr:txBody>
    </xdr:sp>
    <xdr:clientData/>
  </xdr:twoCellAnchor>
  <xdr:twoCellAnchor editAs="oneCell">
    <xdr:from>
      <xdr:col>2</xdr:col>
      <xdr:colOff>27000</xdr:colOff>
      <xdr:row>11</xdr:row>
      <xdr:rowOff>360</xdr:rowOff>
    </xdr:from>
    <xdr:to>
      <xdr:col>2</xdr:col>
      <xdr:colOff>909720</xdr:colOff>
      <xdr:row>11</xdr:row>
      <xdr:rowOff>324000</xdr:rowOff>
    </xdr:to>
    <xdr:sp>
      <xdr:nvSpPr>
        <xdr:cNvPr id="5" name="CustomShape 1"/>
        <xdr:cNvSpPr/>
      </xdr:nvSpPr>
      <xdr:spPr>
        <a:xfrm>
          <a:off x="5018040" y="3708000"/>
          <a:ext cx="88272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512</a:t>
          </a:r>
          <a:endParaRPr/>
        </a:p>
      </xdr:txBody>
    </xdr:sp>
    <xdr:clientData/>
  </xdr:twoCellAnchor>
  <xdr:twoCellAnchor editAs="oneCell">
    <xdr:from>
      <xdr:col>2</xdr:col>
      <xdr:colOff>36360</xdr:colOff>
      <xdr:row>12</xdr:row>
      <xdr:rowOff>360</xdr:rowOff>
    </xdr:from>
    <xdr:to>
      <xdr:col>3</xdr:col>
      <xdr:colOff>26640</xdr:colOff>
      <xdr:row>12</xdr:row>
      <xdr:rowOff>324000</xdr:rowOff>
    </xdr:to>
    <xdr:sp>
      <xdr:nvSpPr>
        <xdr:cNvPr id="6" name="CustomShape 1"/>
        <xdr:cNvSpPr/>
      </xdr:nvSpPr>
      <xdr:spPr>
        <a:xfrm>
          <a:off x="5027400" y="405072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521</a:t>
          </a:r>
          <a:endParaRPr/>
        </a:p>
      </xdr:txBody>
    </xdr:sp>
    <xdr:clientData/>
  </xdr:twoCellAnchor>
  <xdr:twoCellAnchor editAs="oneCell">
    <xdr:from>
      <xdr:col>2</xdr:col>
      <xdr:colOff>36360</xdr:colOff>
      <xdr:row>13</xdr:row>
      <xdr:rowOff>360</xdr:rowOff>
    </xdr:from>
    <xdr:to>
      <xdr:col>3</xdr:col>
      <xdr:colOff>26640</xdr:colOff>
      <xdr:row>13</xdr:row>
      <xdr:rowOff>324000</xdr:rowOff>
    </xdr:to>
    <xdr:sp>
      <xdr:nvSpPr>
        <xdr:cNvPr id="7" name="CustomShape 1"/>
        <xdr:cNvSpPr/>
      </xdr:nvSpPr>
      <xdr:spPr>
        <a:xfrm>
          <a:off x="5027400" y="439380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522</a:t>
          </a:r>
          <a:endParaRPr/>
        </a:p>
      </xdr:txBody>
    </xdr:sp>
    <xdr:clientData/>
  </xdr:twoCellAnchor>
  <xdr:twoCellAnchor editAs="oneCell">
    <xdr:from>
      <xdr:col>2</xdr:col>
      <xdr:colOff>27000</xdr:colOff>
      <xdr:row>14</xdr:row>
      <xdr:rowOff>360</xdr:rowOff>
    </xdr:from>
    <xdr:to>
      <xdr:col>2</xdr:col>
      <xdr:colOff>909720</xdr:colOff>
      <xdr:row>14</xdr:row>
      <xdr:rowOff>324000</xdr:rowOff>
    </xdr:to>
    <xdr:sp>
      <xdr:nvSpPr>
        <xdr:cNvPr id="8" name="CustomShape 1"/>
        <xdr:cNvSpPr/>
      </xdr:nvSpPr>
      <xdr:spPr>
        <a:xfrm>
          <a:off x="5018040" y="4736520"/>
          <a:ext cx="88272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530</a:t>
          </a:r>
          <a:endParaRPr/>
        </a:p>
      </xdr:txBody>
    </xdr:sp>
    <xdr:clientData/>
  </xdr:twoCellAnchor>
  <xdr:twoCellAnchor editAs="oneCell">
    <xdr:from>
      <xdr:col>2</xdr:col>
      <xdr:colOff>36360</xdr:colOff>
      <xdr:row>15</xdr:row>
      <xdr:rowOff>360</xdr:rowOff>
    </xdr:from>
    <xdr:to>
      <xdr:col>3</xdr:col>
      <xdr:colOff>26640</xdr:colOff>
      <xdr:row>15</xdr:row>
      <xdr:rowOff>324000</xdr:rowOff>
    </xdr:to>
    <xdr:sp>
      <xdr:nvSpPr>
        <xdr:cNvPr id="9" name="CustomShape 1"/>
        <xdr:cNvSpPr/>
      </xdr:nvSpPr>
      <xdr:spPr>
        <a:xfrm>
          <a:off x="5027400" y="507960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54</a:t>
          </a:r>
          <a:endParaRPr/>
        </a:p>
      </xdr:txBody>
    </xdr:sp>
    <xdr:clientData/>
  </xdr:twoCellAnchor>
  <xdr:twoCellAnchor editAs="oneCell">
    <xdr:from>
      <xdr:col>2</xdr:col>
      <xdr:colOff>36360</xdr:colOff>
      <xdr:row>15</xdr:row>
      <xdr:rowOff>333720</xdr:rowOff>
    </xdr:from>
    <xdr:to>
      <xdr:col>3</xdr:col>
      <xdr:colOff>26640</xdr:colOff>
      <xdr:row>16</xdr:row>
      <xdr:rowOff>314640</xdr:rowOff>
    </xdr:to>
    <xdr:sp>
      <xdr:nvSpPr>
        <xdr:cNvPr id="10" name="CustomShape 1"/>
        <xdr:cNvSpPr/>
      </xdr:nvSpPr>
      <xdr:spPr>
        <a:xfrm>
          <a:off x="5027400" y="541296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55</a:t>
          </a:r>
          <a:endParaRPr/>
        </a:p>
      </xdr:txBody>
    </xdr:sp>
    <xdr:clientData/>
  </xdr:twoCellAnchor>
  <xdr:twoCellAnchor editAs="oneCell">
    <xdr:from>
      <xdr:col>2</xdr:col>
      <xdr:colOff>27000</xdr:colOff>
      <xdr:row>27</xdr:row>
      <xdr:rowOff>360</xdr:rowOff>
    </xdr:from>
    <xdr:to>
      <xdr:col>2</xdr:col>
      <xdr:colOff>909720</xdr:colOff>
      <xdr:row>27</xdr:row>
      <xdr:rowOff>324000</xdr:rowOff>
    </xdr:to>
    <xdr:sp>
      <xdr:nvSpPr>
        <xdr:cNvPr id="11" name="CustomShape 1"/>
        <xdr:cNvSpPr/>
      </xdr:nvSpPr>
      <xdr:spPr>
        <a:xfrm>
          <a:off x="5018040" y="9194400"/>
          <a:ext cx="88272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501</a:t>
          </a:r>
          <a:endParaRPr/>
        </a:p>
      </xdr:txBody>
    </xdr:sp>
    <xdr:clientData/>
  </xdr:twoCellAnchor>
  <xdr:twoCellAnchor editAs="oneCell">
    <xdr:from>
      <xdr:col>2</xdr:col>
      <xdr:colOff>36360</xdr:colOff>
      <xdr:row>21</xdr:row>
      <xdr:rowOff>333720</xdr:rowOff>
    </xdr:from>
    <xdr:to>
      <xdr:col>3</xdr:col>
      <xdr:colOff>26640</xdr:colOff>
      <xdr:row>22</xdr:row>
      <xdr:rowOff>314640</xdr:rowOff>
    </xdr:to>
    <xdr:sp>
      <xdr:nvSpPr>
        <xdr:cNvPr id="12" name="CustomShape 1"/>
        <xdr:cNvSpPr/>
      </xdr:nvSpPr>
      <xdr:spPr>
        <a:xfrm>
          <a:off x="5027400" y="747036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561</a:t>
          </a:r>
          <a:endParaRPr/>
        </a:p>
      </xdr:txBody>
    </xdr:sp>
    <xdr:clientData/>
  </xdr:twoCellAnchor>
  <xdr:twoCellAnchor editAs="oneCell">
    <xdr:from>
      <xdr:col>2</xdr:col>
      <xdr:colOff>36360</xdr:colOff>
      <xdr:row>24</xdr:row>
      <xdr:rowOff>360</xdr:rowOff>
    </xdr:from>
    <xdr:to>
      <xdr:col>3</xdr:col>
      <xdr:colOff>26640</xdr:colOff>
      <xdr:row>24</xdr:row>
      <xdr:rowOff>324000</xdr:rowOff>
    </xdr:to>
    <xdr:sp>
      <xdr:nvSpPr>
        <xdr:cNvPr id="13" name="CustomShape 1"/>
        <xdr:cNvSpPr/>
      </xdr:nvSpPr>
      <xdr:spPr>
        <a:xfrm>
          <a:off x="5027400" y="816552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562</a:t>
          </a:r>
          <a:endParaRPr/>
        </a:p>
      </xdr:txBody>
    </xdr:sp>
    <xdr:clientData/>
  </xdr:twoCellAnchor>
  <xdr:twoCellAnchor editAs="oneCell">
    <xdr:from>
      <xdr:col>2</xdr:col>
      <xdr:colOff>36360</xdr:colOff>
      <xdr:row>25</xdr:row>
      <xdr:rowOff>360</xdr:rowOff>
    </xdr:from>
    <xdr:to>
      <xdr:col>3</xdr:col>
      <xdr:colOff>26640</xdr:colOff>
      <xdr:row>25</xdr:row>
      <xdr:rowOff>324000</xdr:rowOff>
    </xdr:to>
    <xdr:sp>
      <xdr:nvSpPr>
        <xdr:cNvPr id="14" name="CustomShape 1"/>
        <xdr:cNvSpPr/>
      </xdr:nvSpPr>
      <xdr:spPr>
        <a:xfrm>
          <a:off x="5027400" y="850860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563</a:t>
          </a:r>
          <a:endParaRPr/>
        </a:p>
      </xdr:txBody>
    </xdr:sp>
    <xdr:clientData/>
  </xdr:twoCellAnchor>
  <xdr:twoCellAnchor editAs="oneCell">
    <xdr:from>
      <xdr:col>2</xdr:col>
      <xdr:colOff>36360</xdr:colOff>
      <xdr:row>25</xdr:row>
      <xdr:rowOff>333720</xdr:rowOff>
    </xdr:from>
    <xdr:to>
      <xdr:col>3</xdr:col>
      <xdr:colOff>26640</xdr:colOff>
      <xdr:row>26</xdr:row>
      <xdr:rowOff>314640</xdr:rowOff>
    </xdr:to>
    <xdr:sp>
      <xdr:nvSpPr>
        <xdr:cNvPr id="15" name="CustomShape 1"/>
        <xdr:cNvSpPr/>
      </xdr:nvSpPr>
      <xdr:spPr>
        <a:xfrm>
          <a:off x="5027400" y="884196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565</a:t>
          </a:r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36360</xdr:colOff>
      <xdr:row>8</xdr:row>
      <xdr:rowOff>360</xdr:rowOff>
    </xdr:from>
    <xdr:to>
      <xdr:col>8</xdr:col>
      <xdr:colOff>889560</xdr:colOff>
      <xdr:row>8</xdr:row>
      <xdr:rowOff>123840</xdr:rowOff>
    </xdr:to>
    <xdr:sp>
      <xdr:nvSpPr>
        <xdr:cNvPr id="16" name="CustomShape 1"/>
        <xdr:cNvSpPr/>
      </xdr:nvSpPr>
      <xdr:spPr>
        <a:xfrm>
          <a:off x="9227880" y="2672280"/>
          <a:ext cx="853200" cy="1234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601</a:t>
          </a:r>
          <a:endParaRPr/>
        </a:p>
      </xdr:txBody>
    </xdr:sp>
    <xdr:clientData/>
  </xdr:twoCellAnchor>
  <xdr:twoCellAnchor editAs="oneCell">
    <xdr:from>
      <xdr:col>2</xdr:col>
      <xdr:colOff>46080</xdr:colOff>
      <xdr:row>100</xdr:row>
      <xdr:rowOff>360</xdr:rowOff>
    </xdr:from>
    <xdr:to>
      <xdr:col>3</xdr:col>
      <xdr:colOff>6480</xdr:colOff>
      <xdr:row>100</xdr:row>
      <xdr:rowOff>263520</xdr:rowOff>
    </xdr:to>
    <xdr:sp>
      <xdr:nvSpPr>
        <xdr:cNvPr id="17" name="CustomShape 1"/>
        <xdr:cNvSpPr/>
      </xdr:nvSpPr>
      <xdr:spPr>
        <a:xfrm>
          <a:off x="4113000" y="20055240"/>
          <a:ext cx="322560" cy="2631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/>
        <a:p>
          <a:pPr algn="ctr">
            <a:lnSpc>
              <a:spcPct val="100000"/>
            </a:lnSpc>
          </a:pPr>
          <a:r>
            <a:rPr b="1" lang="de-DE" sz="9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999</a:t>
          </a:r>
          <a:endParaRPr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46080</xdr:colOff>
      <xdr:row>9</xdr:row>
      <xdr:rowOff>360</xdr:rowOff>
    </xdr:from>
    <xdr:to>
      <xdr:col>2</xdr:col>
      <xdr:colOff>900360</xdr:colOff>
      <xdr:row>9</xdr:row>
      <xdr:rowOff>324000</xdr:rowOff>
    </xdr:to>
    <xdr:sp>
      <xdr:nvSpPr>
        <xdr:cNvPr id="18" name="CustomShape 1"/>
        <xdr:cNvSpPr/>
      </xdr:nvSpPr>
      <xdr:spPr>
        <a:xfrm>
          <a:off x="5037120" y="2869920"/>
          <a:ext cx="85428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61</a:t>
          </a:r>
          <a:endParaRPr/>
        </a:p>
      </xdr:txBody>
    </xdr:sp>
    <xdr:clientData/>
  </xdr:twoCellAnchor>
  <xdr:twoCellAnchor editAs="oneCell">
    <xdr:from>
      <xdr:col>2</xdr:col>
      <xdr:colOff>27000</xdr:colOff>
      <xdr:row>10</xdr:row>
      <xdr:rowOff>360</xdr:rowOff>
    </xdr:from>
    <xdr:to>
      <xdr:col>2</xdr:col>
      <xdr:colOff>909720</xdr:colOff>
      <xdr:row>10</xdr:row>
      <xdr:rowOff>324000</xdr:rowOff>
    </xdr:to>
    <xdr:sp>
      <xdr:nvSpPr>
        <xdr:cNvPr id="19" name="CustomShape 1"/>
        <xdr:cNvSpPr/>
      </xdr:nvSpPr>
      <xdr:spPr>
        <a:xfrm>
          <a:off x="5018040" y="3212640"/>
          <a:ext cx="88272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62</a:t>
          </a:r>
          <a:endParaRPr/>
        </a:p>
      </xdr:txBody>
    </xdr:sp>
    <xdr:clientData/>
  </xdr:twoCellAnchor>
  <xdr:twoCellAnchor editAs="oneCell">
    <xdr:from>
      <xdr:col>2</xdr:col>
      <xdr:colOff>36360</xdr:colOff>
      <xdr:row>16</xdr:row>
      <xdr:rowOff>360</xdr:rowOff>
    </xdr:from>
    <xdr:to>
      <xdr:col>3</xdr:col>
      <xdr:colOff>26640</xdr:colOff>
      <xdr:row>16</xdr:row>
      <xdr:rowOff>324000</xdr:rowOff>
    </xdr:to>
    <xdr:sp>
      <xdr:nvSpPr>
        <xdr:cNvPr id="20" name="CustomShape 1"/>
        <xdr:cNvSpPr/>
      </xdr:nvSpPr>
      <xdr:spPr>
        <a:xfrm>
          <a:off x="5027400" y="544392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63</a:t>
          </a:r>
          <a:endParaRPr/>
        </a:p>
      </xdr:txBody>
    </xdr:sp>
    <xdr:clientData/>
  </xdr:twoCellAnchor>
  <xdr:twoCellAnchor editAs="oneCell">
    <xdr:from>
      <xdr:col>2</xdr:col>
      <xdr:colOff>36360</xdr:colOff>
      <xdr:row>17</xdr:row>
      <xdr:rowOff>360</xdr:rowOff>
    </xdr:from>
    <xdr:to>
      <xdr:col>3</xdr:col>
      <xdr:colOff>26640</xdr:colOff>
      <xdr:row>17</xdr:row>
      <xdr:rowOff>324000</xdr:rowOff>
    </xdr:to>
    <xdr:sp>
      <xdr:nvSpPr>
        <xdr:cNvPr id="21" name="CustomShape 1"/>
        <xdr:cNvSpPr/>
      </xdr:nvSpPr>
      <xdr:spPr>
        <a:xfrm>
          <a:off x="5027400" y="578700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64</a:t>
          </a:r>
          <a:endParaRPr/>
        </a:p>
      </xdr:txBody>
    </xdr:sp>
    <xdr:clientData/>
  </xdr:twoCellAnchor>
  <xdr:twoCellAnchor editAs="oneCell">
    <xdr:from>
      <xdr:col>2</xdr:col>
      <xdr:colOff>36360</xdr:colOff>
      <xdr:row>18</xdr:row>
      <xdr:rowOff>360</xdr:rowOff>
    </xdr:from>
    <xdr:to>
      <xdr:col>3</xdr:col>
      <xdr:colOff>26640</xdr:colOff>
      <xdr:row>18</xdr:row>
      <xdr:rowOff>324000</xdr:rowOff>
    </xdr:to>
    <xdr:sp>
      <xdr:nvSpPr>
        <xdr:cNvPr id="22" name="CustomShape 1"/>
        <xdr:cNvSpPr/>
      </xdr:nvSpPr>
      <xdr:spPr>
        <a:xfrm>
          <a:off x="5027400" y="612972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65</a:t>
          </a:r>
          <a:endParaRPr/>
        </a:p>
      </xdr:txBody>
    </xdr:sp>
    <xdr:clientData/>
  </xdr:twoCellAnchor>
  <xdr:twoCellAnchor editAs="oneCell">
    <xdr:from>
      <xdr:col>2</xdr:col>
      <xdr:colOff>36360</xdr:colOff>
      <xdr:row>21</xdr:row>
      <xdr:rowOff>360</xdr:rowOff>
    </xdr:from>
    <xdr:to>
      <xdr:col>3</xdr:col>
      <xdr:colOff>26640</xdr:colOff>
      <xdr:row>21</xdr:row>
      <xdr:rowOff>324000</xdr:rowOff>
    </xdr:to>
    <xdr:sp>
      <xdr:nvSpPr>
        <xdr:cNvPr id="23" name="CustomShape 1"/>
        <xdr:cNvSpPr/>
      </xdr:nvSpPr>
      <xdr:spPr>
        <a:xfrm>
          <a:off x="5027400" y="715860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601</a:t>
          </a:r>
          <a:endParaRPr/>
        </a:p>
      </xdr:txBody>
    </xdr:sp>
    <xdr:clientData/>
  </xdr:twoCellAnchor>
  <xdr:twoCellAnchor editAs="oneCell">
    <xdr:from>
      <xdr:col>2</xdr:col>
      <xdr:colOff>36360</xdr:colOff>
      <xdr:row>36</xdr:row>
      <xdr:rowOff>360</xdr:rowOff>
    </xdr:from>
    <xdr:to>
      <xdr:col>3</xdr:col>
      <xdr:colOff>26640</xdr:colOff>
      <xdr:row>36</xdr:row>
      <xdr:rowOff>324000</xdr:rowOff>
    </xdr:to>
    <xdr:sp>
      <xdr:nvSpPr>
        <xdr:cNvPr id="24" name="CustomShape 1"/>
        <xdr:cNvSpPr/>
      </xdr:nvSpPr>
      <xdr:spPr>
        <a:xfrm>
          <a:off x="5027400" y="1277820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66</a:t>
          </a:r>
          <a:endParaRPr/>
        </a:p>
      </xdr:txBody>
    </xdr:sp>
    <xdr:clientData/>
  </xdr:twoCellAnchor>
  <xdr:twoCellAnchor editAs="oneCell">
    <xdr:from>
      <xdr:col>2</xdr:col>
      <xdr:colOff>36360</xdr:colOff>
      <xdr:row>23</xdr:row>
      <xdr:rowOff>360</xdr:rowOff>
    </xdr:from>
    <xdr:to>
      <xdr:col>3</xdr:col>
      <xdr:colOff>26640</xdr:colOff>
      <xdr:row>23</xdr:row>
      <xdr:rowOff>324000</xdr:rowOff>
    </xdr:to>
    <xdr:sp>
      <xdr:nvSpPr>
        <xdr:cNvPr id="25" name="CustomShape 1"/>
        <xdr:cNvSpPr/>
      </xdr:nvSpPr>
      <xdr:spPr>
        <a:xfrm>
          <a:off x="5027400" y="832068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SyF-Code</a:t>
          </a:r>
          <a:endParaRPr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36360</xdr:colOff>
      <xdr:row>9</xdr:row>
      <xdr:rowOff>360</xdr:rowOff>
    </xdr:from>
    <xdr:to>
      <xdr:col>3</xdr:col>
      <xdr:colOff>26640</xdr:colOff>
      <xdr:row>9</xdr:row>
      <xdr:rowOff>324000</xdr:rowOff>
    </xdr:to>
    <xdr:sp>
      <xdr:nvSpPr>
        <xdr:cNvPr id="26" name="CustomShape 1"/>
        <xdr:cNvSpPr/>
      </xdr:nvSpPr>
      <xdr:spPr>
        <a:xfrm>
          <a:off x="5027400" y="246960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63</a:t>
          </a:r>
          <a:endParaRPr/>
        </a:p>
      </xdr:txBody>
    </xdr:sp>
    <xdr:clientData/>
  </xdr:twoCellAnchor>
  <xdr:twoCellAnchor editAs="oneCell">
    <xdr:from>
      <xdr:col>2</xdr:col>
      <xdr:colOff>36360</xdr:colOff>
      <xdr:row>15</xdr:row>
      <xdr:rowOff>360</xdr:rowOff>
    </xdr:from>
    <xdr:to>
      <xdr:col>3</xdr:col>
      <xdr:colOff>26640</xdr:colOff>
      <xdr:row>15</xdr:row>
      <xdr:rowOff>324000</xdr:rowOff>
    </xdr:to>
    <xdr:sp>
      <xdr:nvSpPr>
        <xdr:cNvPr id="27" name="CustomShape 1"/>
        <xdr:cNvSpPr/>
      </xdr:nvSpPr>
      <xdr:spPr>
        <a:xfrm>
          <a:off x="5027400" y="5049000"/>
          <a:ext cx="923760" cy="3236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64</a:t>
          </a:r>
          <a:endParaRPr/>
        </a:p>
      </xdr:txBody>
    </xdr:sp>
    <xdr:clientData/>
  </xdr:twoCellAnchor>
  <xdr:twoCellAnchor editAs="oneCell">
    <xdr:from>
      <xdr:col>2</xdr:col>
      <xdr:colOff>46080</xdr:colOff>
      <xdr:row>25</xdr:row>
      <xdr:rowOff>1829520</xdr:rowOff>
    </xdr:from>
    <xdr:to>
      <xdr:col>3</xdr:col>
      <xdr:colOff>36360</xdr:colOff>
      <xdr:row>26</xdr:row>
      <xdr:rowOff>324000</xdr:rowOff>
    </xdr:to>
    <xdr:sp>
      <xdr:nvSpPr>
        <xdr:cNvPr id="28" name="CustomShape 1"/>
        <xdr:cNvSpPr/>
      </xdr:nvSpPr>
      <xdr:spPr>
        <a:xfrm>
          <a:off x="5037120" y="10307160"/>
          <a:ext cx="923760" cy="3330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/>
        <a:p>
          <a:pPr algn="ctr">
            <a:lnSpc>
              <a:spcPct val="100000"/>
            </a:lnSpc>
          </a:pPr>
          <a:r>
            <a:rPr b="1" lang="de-DE" sz="10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820</a:t>
          </a:r>
          <a:endParaRPr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74520</xdr:colOff>
      <xdr:row>0</xdr:row>
      <xdr:rowOff>57600</xdr:rowOff>
    </xdr:from>
    <xdr:to>
      <xdr:col>0</xdr:col>
      <xdr:colOff>988920</xdr:colOff>
      <xdr:row>4</xdr:row>
      <xdr:rowOff>95760</xdr:rowOff>
    </xdr:to>
    <xdr:pic>
      <xdr:nvPicPr>
        <xdr:cNvPr id="29" name="Picture 16" descr=""/>
        <xdr:cNvPicPr/>
      </xdr:nvPicPr>
      <xdr:blipFill>
        <a:blip r:embed="rId1"/>
        <a:stretch/>
      </xdr:blipFill>
      <xdr:spPr>
        <a:xfrm>
          <a:off x="74520" y="57600"/>
          <a:ext cx="914400" cy="6858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CCCCFF"/>
    <pageSetUpPr fitToPage="false"/>
  </sheetPr>
  <dimension ref="A1:I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2.75"/>
  <cols>
    <col collapsed="false" hidden="false" max="1" min="1" style="0" width="3.64285714285714"/>
    <col collapsed="false" hidden="false" max="2" min="2" style="0" width="36.3112244897959"/>
    <col collapsed="false" hidden="false" max="3" min="3" style="0" width="3.78061224489796"/>
    <col collapsed="false" hidden="false" max="4" min="4" style="0" width="11.2040816326531"/>
    <col collapsed="false" hidden="false" max="5" min="5" style="0" width="28.2142857142857"/>
    <col collapsed="false" hidden="false" max="6" min="6" style="0" width="6.3469387755102"/>
    <col collapsed="false" hidden="false" max="7" min="7" style="0" width="12.8265306122449"/>
    <col collapsed="false" hidden="false" max="8" min="8" style="0" width="30.3724489795918"/>
    <col collapsed="false" hidden="false" max="9" min="9" style="0" width="3.64285714285714"/>
    <col collapsed="false" hidden="true" max="255" min="10" style="0" width="0"/>
    <col collapsed="false" hidden="false" max="1025" min="256" style="0" width="0.13265306122449"/>
  </cols>
  <sheetData>
    <row r="1" customFormat="false" ht="48.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/>
      <c r="B2" s="3" t="s">
        <v>1</v>
      </c>
      <c r="C2" s="4"/>
      <c r="D2" s="4"/>
      <c r="E2" s="5"/>
      <c r="F2" s="4"/>
      <c r="G2" s="4"/>
      <c r="H2" s="4"/>
      <c r="I2" s="6"/>
    </row>
    <row r="3" customFormat="false" ht="12.75" hidden="false" customHeight="true" outlineLevel="0" collapsed="false">
      <c r="A3" s="7"/>
      <c r="B3" s="8"/>
      <c r="C3" s="9"/>
      <c r="D3" s="10" t="s">
        <v>2</v>
      </c>
      <c r="E3" s="11"/>
      <c r="F3" s="12"/>
      <c r="G3" s="12"/>
      <c r="H3" s="12"/>
      <c r="I3" s="13"/>
    </row>
    <row r="4" customFormat="false" ht="12.75" hidden="false" customHeight="false" outlineLevel="0" collapsed="false">
      <c r="A4" s="7"/>
      <c r="B4" s="14" t="s">
        <v>3</v>
      </c>
      <c r="C4" s="15"/>
      <c r="D4" s="10"/>
      <c r="E4" s="11"/>
      <c r="F4" s="12"/>
      <c r="G4" s="16" t="s">
        <v>4</v>
      </c>
      <c r="H4" s="12"/>
      <c r="I4" s="13"/>
    </row>
    <row r="5" customFormat="false" ht="12.75" hidden="false" customHeight="false" outlineLevel="0" collapsed="false">
      <c r="A5" s="7"/>
      <c r="B5" s="8"/>
      <c r="C5" s="9"/>
      <c r="D5" s="17"/>
      <c r="E5" s="11"/>
      <c r="F5" s="12"/>
      <c r="G5" s="17" t="s">
        <v>5</v>
      </c>
      <c r="H5" s="12"/>
      <c r="I5" s="13"/>
    </row>
    <row r="6" customFormat="false" ht="12.75" hidden="false" customHeight="false" outlineLevel="0" collapsed="false">
      <c r="A6" s="7"/>
      <c r="B6" s="14" t="s">
        <v>6</v>
      </c>
      <c r="C6" s="15"/>
      <c r="D6" s="15" t="s">
        <v>7</v>
      </c>
      <c r="E6" s="18"/>
      <c r="F6" s="12"/>
      <c r="G6" s="19" t="s">
        <v>8</v>
      </c>
      <c r="H6" s="19"/>
      <c r="I6" s="13"/>
    </row>
    <row r="7" customFormat="false" ht="12.75" hidden="false" customHeight="false" outlineLevel="0" collapsed="false">
      <c r="A7" s="7"/>
      <c r="B7" s="8"/>
      <c r="C7" s="9"/>
      <c r="D7" s="17" t="s">
        <v>9</v>
      </c>
      <c r="E7" s="18"/>
      <c r="F7" s="12"/>
      <c r="G7" s="15" t="s">
        <v>10</v>
      </c>
      <c r="H7" s="12"/>
      <c r="I7" s="13"/>
    </row>
    <row r="8" customFormat="false" ht="12.75" hidden="false" customHeight="false" outlineLevel="0" collapsed="false">
      <c r="A8" s="20"/>
      <c r="B8" s="21" t="s">
        <v>11</v>
      </c>
      <c r="C8" s="15"/>
      <c r="D8" s="15"/>
      <c r="E8" s="15"/>
      <c r="F8" s="15"/>
      <c r="G8" s="17"/>
      <c r="H8" s="12"/>
      <c r="I8" s="13"/>
    </row>
    <row r="9" customFormat="false" ht="12.75" hidden="false" customHeight="false" outlineLevel="0" collapsed="false">
      <c r="A9" s="20"/>
      <c r="B9" s="21" t="s">
        <v>12</v>
      </c>
      <c r="C9" s="15"/>
      <c r="D9" s="15"/>
      <c r="E9" s="15"/>
      <c r="F9" s="15"/>
      <c r="G9" s="22"/>
      <c r="H9" s="12"/>
      <c r="I9" s="13"/>
    </row>
    <row r="10" customFormat="false" ht="12.75" hidden="false" customHeight="false" outlineLevel="0" collapsed="false">
      <c r="A10" s="20"/>
      <c r="B10" s="23" t="s">
        <v>13</v>
      </c>
      <c r="C10" s="15"/>
      <c r="D10" s="17" t="s">
        <v>14</v>
      </c>
      <c r="E10" s="17"/>
      <c r="F10" s="12"/>
      <c r="G10" s="15"/>
      <c r="H10" s="12"/>
      <c r="I10" s="13"/>
    </row>
    <row r="11" customFormat="false" ht="12.75" hidden="false" customHeight="false" outlineLevel="0" collapsed="false">
      <c r="A11" s="7"/>
      <c r="B11" s="8"/>
      <c r="C11" s="9"/>
      <c r="D11" s="17" t="s">
        <v>15</v>
      </c>
      <c r="E11" s="17"/>
      <c r="F11" s="12"/>
      <c r="G11" s="17"/>
      <c r="H11" s="12"/>
      <c r="I11" s="13"/>
    </row>
    <row r="12" customFormat="false" ht="12.75" hidden="false" customHeight="false" outlineLevel="0" collapsed="false">
      <c r="A12" s="7"/>
      <c r="B12" s="24" t="s">
        <v>13</v>
      </c>
      <c r="C12" s="15"/>
      <c r="D12" s="17" t="s">
        <v>16</v>
      </c>
      <c r="E12" s="18"/>
      <c r="F12" s="18"/>
      <c r="G12" s="17"/>
      <c r="H12" s="12"/>
      <c r="I12" s="13"/>
    </row>
    <row r="13" customFormat="false" ht="12.75" hidden="false" customHeight="false" outlineLevel="0" collapsed="false">
      <c r="A13" s="7"/>
      <c r="B13" s="8"/>
      <c r="C13" s="9"/>
      <c r="D13" s="17" t="s">
        <v>17</v>
      </c>
      <c r="E13" s="18"/>
      <c r="F13" s="18"/>
      <c r="G13" s="15"/>
      <c r="H13" s="15"/>
      <c r="I13" s="13"/>
    </row>
    <row r="14" customFormat="false" ht="12.75" hidden="false" customHeight="false" outlineLevel="0" collapsed="false">
      <c r="A14" s="7"/>
      <c r="B14" s="14" t="s">
        <v>18</v>
      </c>
      <c r="C14" s="12"/>
      <c r="D14" s="25" t="s">
        <v>19</v>
      </c>
      <c r="E14" s="26"/>
      <c r="F14" s="26"/>
      <c r="G14" s="12"/>
      <c r="H14" s="12"/>
      <c r="I14" s="13"/>
    </row>
    <row r="15" customFormat="false" ht="12.75" hidden="false" customHeight="false" outlineLevel="0" collapsed="false">
      <c r="A15" s="7"/>
      <c r="B15" s="27"/>
      <c r="C15" s="9"/>
      <c r="D15" s="15"/>
      <c r="E15" s="28"/>
      <c r="F15" s="17"/>
      <c r="G15" s="15"/>
      <c r="H15" s="12"/>
      <c r="I15" s="13"/>
    </row>
    <row r="16" customFormat="false" ht="14.25" hidden="false" customHeight="false" outlineLevel="0" collapsed="false">
      <c r="A16" s="7"/>
      <c r="B16" s="29"/>
      <c r="C16" s="30"/>
      <c r="D16" s="15" t="s">
        <v>20</v>
      </c>
      <c r="E16" s="29"/>
      <c r="F16" s="30"/>
      <c r="G16" s="30"/>
      <c r="H16" s="31"/>
      <c r="I16" s="13"/>
    </row>
    <row r="17" customFormat="false" ht="13.7" hidden="false" customHeight="true" outlineLevel="0" collapsed="false">
      <c r="A17" s="32"/>
      <c r="B17" s="33" t="s">
        <v>21</v>
      </c>
      <c r="C17" s="34"/>
      <c r="D17" s="34"/>
      <c r="E17" s="34"/>
      <c r="F17" s="34"/>
      <c r="G17" s="34"/>
      <c r="H17" s="34"/>
      <c r="I17" s="13"/>
    </row>
    <row r="18" customFormat="false" ht="50.25" hidden="false" customHeight="true" outlineLevel="0" collapsed="false">
      <c r="A18" s="32"/>
      <c r="B18" s="35"/>
      <c r="C18" s="35"/>
      <c r="D18" s="35"/>
      <c r="E18" s="35"/>
      <c r="F18" s="35"/>
      <c r="G18" s="35"/>
      <c r="H18" s="35"/>
      <c r="I18" s="13"/>
    </row>
    <row r="19" customFormat="false" ht="50.25" hidden="false" customHeight="true" outlineLevel="0" collapsed="false">
      <c r="A19" s="32"/>
      <c r="B19" s="35"/>
      <c r="C19" s="35"/>
      <c r="D19" s="35"/>
      <c r="E19" s="35"/>
      <c r="F19" s="35"/>
      <c r="G19" s="35"/>
      <c r="H19" s="35"/>
      <c r="I19" s="13"/>
    </row>
    <row r="20" customFormat="false" ht="50.25" hidden="false" customHeight="true" outlineLevel="0" collapsed="false">
      <c r="A20" s="32"/>
      <c r="B20" s="35"/>
      <c r="C20" s="35"/>
      <c r="D20" s="35"/>
      <c r="E20" s="35"/>
      <c r="F20" s="35"/>
      <c r="G20" s="35"/>
      <c r="H20" s="35"/>
      <c r="I20" s="13"/>
    </row>
    <row r="21" customFormat="false" ht="50.25" hidden="false" customHeight="true" outlineLevel="0" collapsed="false">
      <c r="A21" s="32"/>
      <c r="B21" s="35"/>
      <c r="C21" s="35"/>
      <c r="D21" s="35"/>
      <c r="E21" s="35"/>
      <c r="F21" s="35"/>
      <c r="G21" s="35"/>
      <c r="H21" s="35"/>
      <c r="I21" s="13"/>
    </row>
    <row r="22" customFormat="false" ht="50.25" hidden="false" customHeight="true" outlineLevel="0" collapsed="false">
      <c r="A22" s="32"/>
      <c r="B22" s="35"/>
      <c r="C22" s="35"/>
      <c r="D22" s="35"/>
      <c r="E22" s="35"/>
      <c r="F22" s="35"/>
      <c r="G22" s="35"/>
      <c r="H22" s="35"/>
      <c r="I22" s="13"/>
    </row>
    <row r="23" customFormat="false" ht="50.25" hidden="false" customHeight="true" outlineLevel="0" collapsed="false">
      <c r="A23" s="32"/>
      <c r="B23" s="35"/>
      <c r="C23" s="35"/>
      <c r="D23" s="35"/>
      <c r="E23" s="35"/>
      <c r="F23" s="35"/>
      <c r="G23" s="35"/>
      <c r="H23" s="35"/>
      <c r="I23" s="13"/>
    </row>
    <row r="24" customFormat="false" ht="50.25" hidden="false" customHeight="true" outlineLevel="0" collapsed="false">
      <c r="A24" s="32"/>
      <c r="B24" s="35"/>
      <c r="C24" s="35"/>
      <c r="D24" s="35"/>
      <c r="E24" s="35"/>
      <c r="F24" s="35"/>
      <c r="G24" s="35"/>
      <c r="H24" s="35"/>
      <c r="I24" s="13"/>
    </row>
    <row r="25" customFormat="false" ht="50.25" hidden="false" customHeight="true" outlineLevel="0" collapsed="false">
      <c r="A25" s="32"/>
      <c r="B25" s="35"/>
      <c r="C25" s="35"/>
      <c r="D25" s="35"/>
      <c r="E25" s="35"/>
      <c r="F25" s="35"/>
      <c r="G25" s="35"/>
      <c r="H25" s="35"/>
      <c r="I25" s="13"/>
    </row>
    <row r="26" customFormat="false" ht="50.25" hidden="false" customHeight="true" outlineLevel="0" collapsed="false">
      <c r="A26" s="32"/>
      <c r="B26" s="35"/>
      <c r="C26" s="35"/>
      <c r="D26" s="35"/>
      <c r="E26" s="35"/>
      <c r="F26" s="35"/>
      <c r="G26" s="35"/>
      <c r="H26" s="35"/>
      <c r="I26" s="13"/>
    </row>
    <row r="27" customFormat="false" ht="50.25" hidden="false" customHeight="true" outlineLevel="0" collapsed="false">
      <c r="A27" s="32"/>
      <c r="B27" s="35"/>
      <c r="C27" s="35"/>
      <c r="D27" s="35"/>
      <c r="E27" s="35"/>
      <c r="F27" s="35"/>
      <c r="G27" s="35"/>
      <c r="H27" s="35"/>
      <c r="I27" s="13"/>
    </row>
    <row r="28" customFormat="false" ht="12.75" hidden="false" customHeight="false" outlineLevel="0" collapsed="false">
      <c r="A28" s="36"/>
      <c r="B28" s="37"/>
      <c r="C28" s="38"/>
      <c r="D28" s="38"/>
      <c r="E28" s="38"/>
      <c r="F28" s="38"/>
      <c r="G28" s="38"/>
      <c r="H28" s="38"/>
      <c r="I28" s="39"/>
    </row>
  </sheetData>
  <mergeCells count="8">
    <mergeCell ref="A1:I1"/>
    <mergeCell ref="D3:D4"/>
    <mergeCell ref="E3:E5"/>
    <mergeCell ref="G6:H6"/>
    <mergeCell ref="E12:F12"/>
    <mergeCell ref="E13:F13"/>
    <mergeCell ref="E14:F14"/>
    <mergeCell ref="B18:H27"/>
  </mergeCells>
  <hyperlinks>
    <hyperlink ref="G6" location="Rechtsgrundlagen!A1" display="Unterrichtung nach § 17 Bundesstatistikgesetz,"/>
  </hyperlinks>
  <printOptions headings="false" gridLines="false" gridLinesSet="true" horizontalCentered="true" verticalCentered="false"/>
  <pageMargins left="0.7875" right="0.393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FF8080"/>
    <pageSetUpPr fitToPage="false"/>
  </sheetPr>
  <dimension ref="1:10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RowHeight="15.75"/>
  <cols>
    <col collapsed="false" hidden="false" max="2" min="1" style="309" width="1.62244897959184"/>
    <col collapsed="false" hidden="false" max="3" min="3" style="309" width="53.0510204081633"/>
    <col collapsed="false" hidden="false" max="4" min="4" style="309" width="8.77551020408163"/>
    <col collapsed="false" hidden="false" max="6" min="5" style="309" width="18.4948979591837"/>
    <col collapsed="false" hidden="false" max="8" min="7" style="309" width="35.234693877551"/>
    <col collapsed="false" hidden="true" max="1025" min="9" style="309" width="0"/>
  </cols>
  <sheetData>
    <row r="1" s="256" customFormat="true" ht="18" hidden="false" customHeight="false" outlineLevel="0" collapsed="false">
      <c r="A1" s="255" t="s">
        <v>386</v>
      </c>
      <c r="B1" s="255"/>
      <c r="C1" s="255"/>
      <c r="D1" s="255"/>
      <c r="E1" s="255"/>
      <c r="F1" s="255"/>
      <c r="G1" s="255"/>
      <c r="H1" s="255"/>
    </row>
    <row r="2" s="263" customFormat="true" ht="16.5" hidden="false" customHeight="false" outlineLevel="0" collapsed="false">
      <c r="A2" s="257" t="s">
        <v>387</v>
      </c>
      <c r="B2" s="257"/>
      <c r="C2" s="257"/>
      <c r="D2" s="257"/>
      <c r="E2" s="257"/>
      <c r="F2" s="257"/>
      <c r="G2" s="257"/>
      <c r="H2" s="257"/>
    </row>
    <row r="3" s="259" customFormat="true" ht="12" hidden="false" customHeight="false" outlineLevel="0" collapsed="false">
      <c r="A3" s="258" t="s">
        <v>428</v>
      </c>
      <c r="B3" s="258"/>
      <c r="C3" s="258"/>
      <c r="D3" s="258"/>
      <c r="E3" s="258"/>
      <c r="F3" s="258"/>
      <c r="G3" s="258"/>
      <c r="H3" s="258"/>
    </row>
    <row r="4" s="263" customFormat="true" ht="12.2" hidden="false" customHeight="true" outlineLevel="0" collapsed="false">
      <c r="A4" s="258" t="s">
        <v>411</v>
      </c>
      <c r="B4" s="258"/>
      <c r="C4" s="258"/>
      <c r="D4" s="258"/>
      <c r="E4" s="258"/>
      <c r="F4" s="258"/>
      <c r="G4" s="258"/>
      <c r="H4" s="258"/>
    </row>
    <row r="5" s="263" customFormat="true" ht="6" hidden="false" customHeight="true" outlineLevel="0" collapsed="false">
      <c r="A5" s="258"/>
      <c r="B5" s="258"/>
      <c r="C5" s="258"/>
      <c r="D5" s="258"/>
      <c r="E5" s="258"/>
      <c r="F5" s="258"/>
      <c r="G5" s="258"/>
      <c r="H5" s="258"/>
    </row>
    <row r="6" customFormat="false" ht="6" hidden="false" customHeight="true" outlineLevel="0" collapsed="false">
      <c r="A6" s="264"/>
      <c r="B6" s="265"/>
      <c r="C6" s="262"/>
      <c r="D6" s="266"/>
      <c r="E6" s="260"/>
      <c r="F6" s="0"/>
      <c r="G6" s="26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12" customFormat="true" ht="21.2" hidden="false" customHeight="true" outlineLevel="0" collapsed="false">
      <c r="A7" s="267" t="s">
        <v>429</v>
      </c>
      <c r="B7" s="267"/>
      <c r="C7" s="265"/>
      <c r="D7" s="310"/>
      <c r="E7" s="311"/>
      <c r="F7" s="311"/>
      <c r="G7" s="268" t="s">
        <v>390</v>
      </c>
      <c r="H7" s="269" t="n">
        <f aca="false">'Erträge-B_kaufm.'!D6</f>
        <v>0</v>
      </c>
    </row>
    <row r="8" customFormat="false" ht="54" hidden="false" customHeight="true" outlineLevel="0" collapsed="false">
      <c r="A8" s="313"/>
      <c r="B8" s="314" t="s">
        <v>430</v>
      </c>
      <c r="C8" s="314"/>
      <c r="D8" s="315" t="s">
        <v>431</v>
      </c>
      <c r="E8" s="316" t="s">
        <v>32</v>
      </c>
      <c r="F8" s="316"/>
      <c r="G8" s="317" t="s">
        <v>391</v>
      </c>
      <c r="H8" s="318" t="s">
        <v>392</v>
      </c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8" hidden="false" customHeight="true" outlineLevel="0" collapsed="false">
      <c r="A9" s="319"/>
      <c r="B9" s="314"/>
      <c r="C9" s="314"/>
      <c r="D9" s="315"/>
      <c r="E9" s="316" t="n">
        <v>2016</v>
      </c>
      <c r="F9" s="316" t="n">
        <v>2017</v>
      </c>
      <c r="G9" s="317"/>
      <c r="H9" s="318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25" customFormat="true" ht="25.5" hidden="false" customHeight="true" outlineLevel="0" collapsed="false">
      <c r="A10" s="320"/>
      <c r="B10" s="321" t="s">
        <v>52</v>
      </c>
      <c r="C10" s="322"/>
      <c r="D10" s="323"/>
      <c r="E10" s="320"/>
      <c r="F10" s="324"/>
      <c r="G10" s="324"/>
      <c r="H10" s="324"/>
    </row>
    <row r="11" s="325" customFormat="true" ht="20.25" hidden="false" customHeight="true" outlineLevel="0" collapsed="false">
      <c r="A11" s="320"/>
      <c r="B11" s="326" t="s">
        <v>53</v>
      </c>
      <c r="C11" s="322" t="s">
        <v>54</v>
      </c>
      <c r="D11" s="327" t="s">
        <v>55</v>
      </c>
      <c r="E11" s="328"/>
      <c r="F11" s="328" t="n">
        <f aca="false">'Aufw.-A_kaufm.'!P11</f>
        <v>0</v>
      </c>
      <c r="G11" s="281" t="str">
        <f aca="false">IF(F11+E11=0,"ok",IF(AND(E11=0,F11&gt;1000),"Im Vorjahr kein Wert vorhanden, warum im aktuellen Berichtsjahr? Bitte im Deckblatt unter Bemerkungen eintragen.",IF(AND(E11&gt;1000,F11=0),"Im aktuellen Berichtsjahr kein Wert vorhanden, warum im Vorjahr? Bitte im Deckblatt unter Bemerkungen eintragen.",IF(F11*E11=0,"ok",IF(F11-E11=0,"ok",F11*100/E11-100)))))</f>
        <v>ok</v>
      </c>
      <c r="H11" s="282" t="str">
        <f aca="false">IF(G11="ok","ok",IF(AND(G11&lt;=-10,F11-E11&lt;=-1000000),"Eintrag im Deckblatt unter Bemerkungen erforderlich, wenn der Unterschied große Auswirkungen auf das Ergebnis hat!",IF(AND(G11&gt;=10,F11-E11&gt;=1000000),"Eintrag im Deckblatt unter Bemerkungen erforderlich, wenn der Unterschied große Auswirkungen auf das Ergebnis hat!","ok")))</f>
        <v>ok</v>
      </c>
    </row>
    <row r="12" s="325" customFormat="true" ht="20.25" hidden="false" customHeight="true" outlineLevel="0" collapsed="false">
      <c r="A12" s="320"/>
      <c r="B12" s="326" t="s">
        <v>56</v>
      </c>
      <c r="C12" s="322" t="s">
        <v>57</v>
      </c>
      <c r="D12" s="329" t="s">
        <v>58</v>
      </c>
      <c r="E12" s="328"/>
      <c r="F12" s="328" t="n">
        <f aca="false">'Aufw.-A_kaufm.'!P12</f>
        <v>0</v>
      </c>
      <c r="G12" s="281" t="str">
        <f aca="false">IF(F12+E12=0,"ok",IF(AND(E12=0,F12&gt;1000),"Im Vorjahr kein Wert vorhanden, warum im aktuellen Berichtsjahr? Bitte im Deckblatt unter Bemerkungen eintragen.",IF(AND(E12&gt;1000,F12=0),"Im aktuellen Berichtsjahr kein Wert vorhanden, warum im Vorjahr? Bitte im Deckblatt unter Bemerkungen eintragen.",IF(F12*E12=0,"ok",IF(F12-E12=0,"ok",F12*100/E12-100)))))</f>
        <v>ok</v>
      </c>
      <c r="H12" s="282" t="str">
        <f aca="false">IF(G12="ok","ok",IF(AND(G12&lt;=-10,F12-E12&lt;=-1000000),"Eintrag im Deckblatt unter Bemerkungen erforderlich, wenn der Unterschied große Auswirkungen auf das Ergebnis hat!",IF(AND(G12&gt;=10,F12-E12&gt;=1000000),"Eintrag im Deckblatt unter Bemerkungen erforderlich, wenn der Unterschied große Auswirkungen auf das Ergebnis hat!","ok")))</f>
        <v>ok</v>
      </c>
    </row>
    <row r="13" s="325" customFormat="true" ht="20.25" hidden="false" customHeight="true" outlineLevel="0" collapsed="false">
      <c r="A13" s="320"/>
      <c r="B13" s="326" t="s">
        <v>59</v>
      </c>
      <c r="C13" s="322" t="s">
        <v>60</v>
      </c>
      <c r="D13" s="329" t="s">
        <v>61</v>
      </c>
      <c r="E13" s="328"/>
      <c r="F13" s="328" t="n">
        <f aca="false">'Aufw.-A_kaufm.'!P13</f>
        <v>0</v>
      </c>
      <c r="G13" s="281" t="str">
        <f aca="false">IF(F13+E13=0,"ok",IF(AND(E13=0,F13&gt;1000),"Im Vorjahr kein Wert vorhanden, warum im aktuellen Berichtsjahr? Bitte im Deckblatt unter Bemerkungen eintragen.",IF(AND(E13&gt;1000,F13=0),"Im aktuellen Berichtsjahr kein Wert vorhanden, warum im Vorjahr? Bitte im Deckblatt unter Bemerkungen eintragen.",IF(F13*E13=0,"ok",IF(F13-E13=0,"ok",F13*100/E13-100)))))</f>
        <v>ok</v>
      </c>
      <c r="H13" s="282" t="str">
        <f aca="false">IF(G13="ok","ok",IF(AND(G13&lt;=-10,F13-E13&lt;=-1000000),"Eintrag im Deckblatt unter Bemerkungen erforderlich, wenn der Unterschied große Auswirkungen auf das Ergebnis hat!",IF(AND(G13&gt;=10,F13-E13&gt;=1000000),"Eintrag im Deckblatt unter Bemerkungen erforderlich, wenn der Unterschied große Auswirkungen auf das Ergebnis hat!","ok")))</f>
        <v>ok</v>
      </c>
    </row>
    <row r="14" s="325" customFormat="true" ht="20.25" hidden="false" customHeight="true" outlineLevel="0" collapsed="false">
      <c r="A14" s="320"/>
      <c r="B14" s="326" t="s">
        <v>59</v>
      </c>
      <c r="C14" s="322" t="s">
        <v>62</v>
      </c>
      <c r="D14" s="329" t="s">
        <v>63</v>
      </c>
      <c r="E14" s="328"/>
      <c r="F14" s="328" t="n">
        <f aca="false">'Aufw.-A_kaufm.'!P14</f>
        <v>0</v>
      </c>
      <c r="G14" s="281" t="str">
        <f aca="false">IF(F14+E14=0,"ok",IF(AND(E14=0,F14&gt;1000),"Im Vorjahr kein Wert vorhanden, warum im aktuellen Berichtsjahr? Bitte im Deckblatt unter Bemerkungen eintragen.",IF(AND(E14&gt;1000,F14=0),"Im aktuellen Berichtsjahr kein Wert vorhanden, warum im Vorjahr? Bitte im Deckblatt unter Bemerkungen eintragen.",IF(F14*E14=0,"ok",IF(F14-E14=0,"ok",F14*100/E14-100)))))</f>
        <v>ok</v>
      </c>
      <c r="H14" s="282" t="str">
        <f aca="false">IF(G14="ok","ok",IF(AND(G14&lt;=-10,F14-E14&lt;=-1000000),"Eintrag im Deckblatt unter Bemerkungen erforderlich, wenn der Unterschied große Auswirkungen auf das Ergebnis hat!",IF(AND(G14&gt;=10,F14-E14&gt;=1000000),"Eintrag im Deckblatt unter Bemerkungen erforderlich, wenn der Unterschied große Auswirkungen auf das Ergebnis hat!","ok")))</f>
        <v>ok</v>
      </c>
    </row>
    <row r="15" s="325" customFormat="true" ht="20.25" hidden="false" customHeight="true" outlineLevel="0" collapsed="false">
      <c r="A15" s="320"/>
      <c r="B15" s="326" t="s">
        <v>59</v>
      </c>
      <c r="C15" s="322" t="s">
        <v>64</v>
      </c>
      <c r="D15" s="329" t="s">
        <v>65</v>
      </c>
      <c r="E15" s="328"/>
      <c r="F15" s="328" t="n">
        <f aca="false">'Aufw.-A_kaufm.'!P15</f>
        <v>0</v>
      </c>
      <c r="G15" s="281" t="str">
        <f aca="false">IF(F15+E15=0,"ok",IF(AND(E15=0,F15&gt;1000),"Im Vorjahr kein Wert vorhanden, warum im aktuellen Berichtsjahr? Bitte im Deckblatt unter Bemerkungen eintragen.",IF(AND(E15&gt;1000,F15=0),"Im aktuellen Berichtsjahr kein Wert vorhanden, warum im Vorjahr? Bitte im Deckblatt unter Bemerkungen eintragen.",IF(F15*E15=0,"ok",IF(F15-E15=0,"ok",F15*100/E15-100)))))</f>
        <v>ok</v>
      </c>
      <c r="H15" s="282" t="str">
        <f aca="false">IF(G15="ok","ok",IF(AND(G15&lt;=-10,F15-E15&lt;=-1000000),"Eintrag im Deckblatt unter Bemerkungen erforderlich, wenn der Unterschied große Auswirkungen auf das Ergebnis hat!",IF(AND(G15&gt;=10,F15-E15&gt;=1000000),"Eintrag im Deckblatt unter Bemerkungen erforderlich, wenn der Unterschied große Auswirkungen auf das Ergebnis hat!","ok")))</f>
        <v>ok</v>
      </c>
    </row>
    <row r="16" s="325" customFormat="true" ht="20.25" hidden="false" customHeight="true" outlineLevel="0" collapsed="false">
      <c r="A16" s="320"/>
      <c r="B16" s="326" t="s">
        <v>66</v>
      </c>
      <c r="C16" s="330" t="s">
        <v>67</v>
      </c>
      <c r="D16" s="329" t="s">
        <v>68</v>
      </c>
      <c r="E16" s="328"/>
      <c r="F16" s="328" t="n">
        <f aca="false">'Aufw.-A_kaufm.'!P16</f>
        <v>0</v>
      </c>
      <c r="G16" s="281" t="str">
        <f aca="false">IF(F16+E16=0,"ok",IF(AND(E16=0,F16&gt;1000),"Im Vorjahr kein Wert vorhanden, warum im aktuellen Berichtsjahr? Bitte im Deckblatt unter Bemerkungen eintragen.",IF(AND(E16&gt;1000,F16=0),"Im aktuellen Berichtsjahr kein Wert vorhanden, warum im Vorjahr? Bitte im Deckblatt unter Bemerkungen eintragen.",IF(F16*E16=0,"ok",IF(F16-E16=0,"ok",F16*100/E16-100)))))</f>
        <v>ok</v>
      </c>
      <c r="H16" s="282" t="str">
        <f aca="false">IF(G16="ok","ok",IF(AND(G16&lt;=-10,F16-E16&lt;=-1000000),"Eintrag im Deckblatt unter Bemerkungen erforderlich, wenn der Unterschied große Auswirkungen auf das Ergebnis hat!",IF(AND(G16&gt;=10,F16-E16&gt;=1000000),"Eintrag im Deckblatt unter Bemerkungen erforderlich, wenn der Unterschied große Auswirkungen auf das Ergebnis hat!","ok")))</f>
        <v>ok</v>
      </c>
    </row>
    <row r="17" s="325" customFormat="true" ht="20.25" hidden="false" customHeight="true" outlineLevel="0" collapsed="false">
      <c r="A17" s="320"/>
      <c r="B17" s="326" t="s">
        <v>59</v>
      </c>
      <c r="C17" s="322" t="s">
        <v>432</v>
      </c>
      <c r="D17" s="329" t="s">
        <v>70</v>
      </c>
      <c r="E17" s="328"/>
      <c r="F17" s="328" t="n">
        <f aca="false">'Aufw.-A_kaufm.'!P17</f>
        <v>0</v>
      </c>
      <c r="G17" s="281" t="str">
        <f aca="false">IF(F17+E17=0,"ok",IF(AND(E17=0,F17&gt;1000),"Im Vorjahr kein Wert vorhanden, warum im aktuellen Berichtsjahr? Bitte im Deckblatt unter Bemerkungen eintragen.",IF(AND(E17&gt;1000,F17=0),"Im aktuellen Berichtsjahr kein Wert vorhanden, warum im Vorjahr? Bitte im Deckblatt unter Bemerkungen eintragen.",IF(F17*E17=0,"ok",IF(F17-E17=0,"ok",F17*100/E17-100)))))</f>
        <v>ok</v>
      </c>
      <c r="H17" s="282" t="str">
        <f aca="false">IF(G17="ok","ok",IF(AND(G17&lt;=-10,F17-E17&lt;=-1000000),"Eintrag im Deckblatt unter Bemerkungen erforderlich, wenn der Unterschied große Auswirkungen auf das Ergebnis hat!",IF(AND(G17&gt;=10,F17-E17&gt;=1000000),"Eintrag im Deckblatt unter Bemerkungen erforderlich, wenn der Unterschied große Auswirkungen auf das Ergebnis hat!","ok")))</f>
        <v>ok</v>
      </c>
    </row>
    <row r="18" s="325" customFormat="true" ht="20.25" hidden="false" customHeight="true" outlineLevel="0" collapsed="false">
      <c r="A18" s="320"/>
      <c r="B18" s="326" t="s">
        <v>66</v>
      </c>
      <c r="C18" s="322" t="s">
        <v>71</v>
      </c>
      <c r="D18" s="329" t="s">
        <v>72</v>
      </c>
      <c r="E18" s="328"/>
      <c r="F18" s="328" t="n">
        <f aca="false">'Aufw.-A_kaufm.'!P18</f>
        <v>0</v>
      </c>
      <c r="G18" s="281" t="str">
        <f aca="false">IF(F18+E18=0,"ok",IF(AND(E18=0,F18&gt;1000),"Im Vorjahr kein Wert vorhanden, warum im aktuellen Berichtsjahr? Bitte im Deckblatt unter Bemerkungen eintragen.",IF(AND(E18&gt;1000,F18=0),"Im aktuellen Berichtsjahr kein Wert vorhanden, warum im Vorjahr? Bitte im Deckblatt unter Bemerkungen eintragen.",IF(F18*E18=0,"ok",IF(F18-E18=0,"ok",F18*100/E18-100)))))</f>
        <v>ok</v>
      </c>
      <c r="H18" s="282" t="str">
        <f aca="false">IF(G18="ok","ok",IF(AND(G18&lt;=-10,F18-E18&lt;=-1000000),"Eintrag im Deckblatt unter Bemerkungen erforderlich, wenn der Unterschied große Auswirkungen auf das Ergebnis hat!",IF(AND(G18&gt;=10,F18-E18&gt;=1000000),"Eintrag im Deckblatt unter Bemerkungen erforderlich, wenn der Unterschied große Auswirkungen auf das Ergebnis hat!","ok")))</f>
        <v>ok</v>
      </c>
    </row>
    <row r="19" s="325" customFormat="true" ht="20.25" hidden="false" customHeight="true" outlineLevel="0" collapsed="false">
      <c r="A19" s="320"/>
      <c r="B19" s="326" t="s">
        <v>66</v>
      </c>
      <c r="C19" s="322" t="s">
        <v>73</v>
      </c>
      <c r="D19" s="329" t="s">
        <v>74</v>
      </c>
      <c r="E19" s="328"/>
      <c r="F19" s="328" t="n">
        <f aca="false">'Aufw.-A_kaufm.'!P19</f>
        <v>0</v>
      </c>
      <c r="G19" s="281" t="str">
        <f aca="false">IF(F19+E19=0,"ok",IF(AND(E19=0,F19&gt;1000),"Im Vorjahr kein Wert vorhanden, warum im aktuellen Berichtsjahr? Bitte im Deckblatt unter Bemerkungen eintragen.",IF(AND(E19&gt;1000,F19=0),"Im aktuellen Berichtsjahr kein Wert vorhanden, warum im Vorjahr? Bitte im Deckblatt unter Bemerkungen eintragen.",IF(F19*E19=0,"ok",IF(F19-E19=0,"ok",F19*100/E19-100)))))</f>
        <v>ok</v>
      </c>
      <c r="H19" s="282" t="str">
        <f aca="false">IF(G19="ok","ok",IF(AND(G19&lt;=-10,F19-E19&lt;=-1000000),"Eintrag im Deckblatt unter Bemerkungen erforderlich, wenn der Unterschied große Auswirkungen auf das Ergebnis hat!",IF(AND(G19&gt;=10,F19-E19&gt;=1000000),"Eintrag im Deckblatt unter Bemerkungen erforderlich, wenn der Unterschied große Auswirkungen auf das Ergebnis hat!","ok")))</f>
        <v>ok</v>
      </c>
    </row>
    <row r="20" s="325" customFormat="true" ht="20.25" hidden="false" customHeight="true" outlineLevel="0" collapsed="false">
      <c r="A20" s="320"/>
      <c r="B20" s="326" t="s">
        <v>56</v>
      </c>
      <c r="C20" s="322" t="s">
        <v>75</v>
      </c>
      <c r="D20" s="329" t="s">
        <v>76</v>
      </c>
      <c r="E20" s="328"/>
      <c r="F20" s="328" t="n">
        <f aca="false">'Aufw.-A_kaufm.'!P20</f>
        <v>0</v>
      </c>
      <c r="G20" s="281" t="str">
        <f aca="false">IF(F20+E20=0,"ok",IF(AND(E20=0,F20&gt;1000),"Im Vorjahr kein Wert vorhanden, warum im aktuellen Berichtsjahr? Bitte im Deckblatt unter Bemerkungen eintragen.",IF(AND(E20&gt;1000,F20=0),"Im aktuellen Berichtsjahr kein Wert vorhanden, warum im Vorjahr? Bitte im Deckblatt unter Bemerkungen eintragen.",IF(F20*E20=0,"ok",IF(F20-E20=0,"ok",F20*100/E20-100)))))</f>
        <v>ok</v>
      </c>
      <c r="H20" s="282" t="str">
        <f aca="false">IF(G20="ok","ok",IF(AND(G20&lt;=-10,F20-E20&lt;=-1000000),"Eintrag im Deckblatt unter Bemerkungen erforderlich, wenn der Unterschied große Auswirkungen auf das Ergebnis hat!",IF(AND(G20&gt;=10,F20-E20&gt;=1000000),"Eintrag im Deckblatt unter Bemerkungen erforderlich, wenn der Unterschied große Auswirkungen auf das Ergebnis hat!","ok")))</f>
        <v>ok</v>
      </c>
    </row>
    <row r="21" s="325" customFormat="true" ht="20.25" hidden="false" customHeight="true" outlineLevel="0" collapsed="false">
      <c r="A21" s="320"/>
      <c r="B21" s="326" t="s">
        <v>59</v>
      </c>
      <c r="C21" s="322" t="s">
        <v>77</v>
      </c>
      <c r="D21" s="329" t="s">
        <v>78</v>
      </c>
      <c r="E21" s="328"/>
      <c r="F21" s="328" t="n">
        <f aca="false">'Aufw.-A_kaufm.'!P21</f>
        <v>0</v>
      </c>
      <c r="G21" s="281" t="str">
        <f aca="false">IF(F21+E21=0,"ok",IF(AND(E21=0,F21&gt;1000),"Im Vorjahr kein Wert vorhanden, warum im aktuellen Berichtsjahr? Bitte im Deckblatt unter Bemerkungen eintragen.",IF(AND(E21&gt;1000,F21=0),"Im aktuellen Berichtsjahr kein Wert vorhanden, warum im Vorjahr? Bitte im Deckblatt unter Bemerkungen eintragen.",IF(F21*E21=0,"ok",IF(F21-E21=0,"ok",F21*100/E21-100)))))</f>
        <v>ok</v>
      </c>
      <c r="H21" s="282" t="str">
        <f aca="false">IF(G21="ok","ok",IF(AND(G21&lt;=-10,F21-E21&lt;=-1000000),"Eintrag im Deckblatt unter Bemerkungen erforderlich, wenn der Unterschied große Auswirkungen auf das Ergebnis hat!",IF(AND(G21&gt;=10,F21-E21&gt;=1000000),"Eintrag im Deckblatt unter Bemerkungen erforderlich, wenn der Unterschied große Auswirkungen auf das Ergebnis hat!","ok")))</f>
        <v>ok</v>
      </c>
    </row>
    <row r="22" s="325" customFormat="true" ht="20.25" hidden="false" customHeight="true" outlineLevel="0" collapsed="false">
      <c r="A22" s="320"/>
      <c r="B22" s="326" t="s">
        <v>59</v>
      </c>
      <c r="C22" s="322" t="s">
        <v>79</v>
      </c>
      <c r="D22" s="329" t="s">
        <v>80</v>
      </c>
      <c r="E22" s="328"/>
      <c r="F22" s="328" t="n">
        <f aca="false">'Aufw.-A_kaufm.'!P22</f>
        <v>0</v>
      </c>
      <c r="G22" s="281" t="str">
        <f aca="false">IF(F22+E22=0,"ok",IF(AND(E22=0,F22&gt;1000),"Im Vorjahr kein Wert vorhanden, warum im aktuellen Berichtsjahr? Bitte im Deckblatt unter Bemerkungen eintragen.",IF(AND(E22&gt;1000,F22=0),"Im aktuellen Berichtsjahr kein Wert vorhanden, warum im Vorjahr? Bitte im Deckblatt unter Bemerkungen eintragen.",IF(F22*E22=0,"ok",IF(F22-E22=0,"ok",F22*100/E22-100)))))</f>
        <v>ok</v>
      </c>
      <c r="H22" s="282" t="str">
        <f aca="false">IF(G22="ok","ok",IF(AND(G22&lt;=-10,F22-E22&lt;=-1000000),"Eintrag im Deckblatt unter Bemerkungen erforderlich, wenn der Unterschied große Auswirkungen auf das Ergebnis hat!",IF(AND(G22&gt;=10,F22-E22&gt;=1000000),"Eintrag im Deckblatt unter Bemerkungen erforderlich, wenn der Unterschied große Auswirkungen auf das Ergebnis hat!","ok")))</f>
        <v>ok</v>
      </c>
    </row>
    <row r="23" s="325" customFormat="true" ht="20.25" hidden="false" customHeight="true" outlineLevel="0" collapsed="false">
      <c r="A23" s="320"/>
      <c r="B23" s="326" t="s">
        <v>53</v>
      </c>
      <c r="C23" s="322" t="s">
        <v>81</v>
      </c>
      <c r="D23" s="329" t="s">
        <v>82</v>
      </c>
      <c r="E23" s="328"/>
      <c r="F23" s="328" t="n">
        <f aca="false">'Aufw.-A_kaufm.'!P23</f>
        <v>0</v>
      </c>
      <c r="G23" s="281" t="str">
        <f aca="false">IF(F23+E23=0,"ok",IF(AND(E23=0,F23&gt;1000),"Im Vorjahr kein Wert vorhanden, warum im aktuellen Berichtsjahr? Bitte im Deckblatt unter Bemerkungen eintragen.",IF(AND(E23&gt;1000,F23=0),"Im aktuellen Berichtsjahr kein Wert vorhanden, warum im Vorjahr? Bitte im Deckblatt unter Bemerkungen eintragen.",IF(F23*E23=0,"ok",IF(F23-E23=0,"ok",F23*100/E23-100)))))</f>
        <v>ok</v>
      </c>
      <c r="H23" s="282" t="str">
        <f aca="false">IF(G23="ok","ok",IF(AND(G23&lt;=-10,F23-E23&lt;=-1000000),"Eintrag im Deckblatt unter Bemerkungen erforderlich, wenn der Unterschied große Auswirkungen auf das Ergebnis hat!",IF(AND(G23&gt;=10,F23-E23&gt;=1000000),"Eintrag im Deckblatt unter Bemerkungen erforderlich, wenn der Unterschied große Auswirkungen auf das Ergebnis hat!","ok")))</f>
        <v>ok</v>
      </c>
    </row>
    <row r="24" s="325" customFormat="true" ht="20.25" hidden="false" customHeight="true" outlineLevel="0" collapsed="false">
      <c r="A24" s="320"/>
      <c r="B24" s="326" t="s">
        <v>56</v>
      </c>
      <c r="C24" s="322" t="s">
        <v>83</v>
      </c>
      <c r="D24" s="329" t="s">
        <v>84</v>
      </c>
      <c r="E24" s="328"/>
      <c r="F24" s="328" t="n">
        <f aca="false">'Aufw.-A_kaufm.'!P24</f>
        <v>0</v>
      </c>
      <c r="G24" s="281" t="str">
        <f aca="false">IF(F24+E24=0,"ok",IF(AND(E24=0,F24&gt;1000),"Im Vorjahr kein Wert vorhanden, warum im aktuellen Berichtsjahr? Bitte im Deckblatt unter Bemerkungen eintragen.",IF(AND(E24&gt;1000,F24=0),"Im aktuellen Berichtsjahr kein Wert vorhanden, warum im Vorjahr? Bitte im Deckblatt unter Bemerkungen eintragen.",IF(F24*E24=0,"ok",IF(F24-E24=0,"ok",F24*100/E24-100)))))</f>
        <v>ok</v>
      </c>
      <c r="H24" s="282" t="str">
        <f aca="false">IF(G24="ok","ok",IF(AND(G24&lt;=-10,F24-E24&lt;=-1000000),"Eintrag im Deckblatt unter Bemerkungen erforderlich, wenn der Unterschied große Auswirkungen auf das Ergebnis hat!",IF(AND(G24&gt;=10,F24-E24&gt;=1000000),"Eintrag im Deckblatt unter Bemerkungen erforderlich, wenn der Unterschied große Auswirkungen auf das Ergebnis hat!","ok")))</f>
        <v>ok</v>
      </c>
    </row>
    <row r="25" s="325" customFormat="true" ht="12" hidden="false" customHeight="true" outlineLevel="0" collapsed="false">
      <c r="A25" s="320"/>
      <c r="B25" s="326" t="s">
        <v>66</v>
      </c>
      <c r="C25" s="322" t="s">
        <v>85</v>
      </c>
      <c r="D25" s="331" t="s">
        <v>86</v>
      </c>
      <c r="E25" s="328"/>
      <c r="F25" s="328" t="n">
        <f aca="false">'Aufw.-A_kaufm.'!P25</f>
        <v>0</v>
      </c>
      <c r="G25" s="281" t="str">
        <f aca="false">IF(F25+E25=0,"ok",IF(AND(E25=0,F25&gt;1000),"Im Vorjahr kein Wert vorhanden, warum im aktuellen Berichtsjahr? Bitte im Deckblatt unter Bemerkungen eintragen.",IF(AND(E25&gt;1000,F25=0),"Im aktuellen Berichtsjahr kein Wert vorhanden, warum im Vorjahr? Bitte im Deckblatt unter Bemerkungen eintragen.",IF(F25*E25=0,"ok",IF(F25-E25=0,"ok",F25*100/E25-100)))))</f>
        <v>ok</v>
      </c>
      <c r="H25" s="282" t="str">
        <f aca="false">IF(G25="ok","ok",IF(AND(G25&lt;=-10,F25-E25&lt;=-1000000),"Eintrag im Deckblatt unter Bemerkungen erforderlich, wenn der Unterschied große Auswirkungen auf das Ergebnis hat!",IF(AND(G25&gt;=10,F25-E25&gt;=1000000),"Eintrag im Deckblatt unter Bemerkungen erforderlich, wenn der Unterschied große Auswirkungen auf das Ergebnis hat!","ok")))</f>
        <v>ok</v>
      </c>
    </row>
    <row r="26" s="325" customFormat="true" ht="25.5" hidden="false" customHeight="true" outlineLevel="0" collapsed="false">
      <c r="A26" s="320"/>
      <c r="B26" s="321" t="s">
        <v>87</v>
      </c>
      <c r="C26" s="322"/>
      <c r="D26" s="323"/>
      <c r="E26" s="324"/>
      <c r="F26" s="324"/>
      <c r="G26" s="324"/>
      <c r="H26" s="324"/>
    </row>
    <row r="27" s="325" customFormat="true" ht="20.25" hidden="false" customHeight="true" outlineLevel="0" collapsed="false">
      <c r="A27" s="320"/>
      <c r="B27" s="326" t="s">
        <v>59</v>
      </c>
      <c r="C27" s="322" t="s">
        <v>87</v>
      </c>
      <c r="D27" s="327" t="s">
        <v>88</v>
      </c>
      <c r="E27" s="328"/>
      <c r="F27" s="328" t="n">
        <f aca="false">'Aufw.-A_kaufm.'!P27</f>
        <v>0</v>
      </c>
      <c r="G27" s="281" t="str">
        <f aca="false">IF(F27+E27=0,"ok",IF(AND(E27=0,F27&gt;1000),"Im Vorjahr kein Wert vorhanden, warum im aktuellen Berichtsjahr? Bitte im Deckblatt unter Bemerkungen eintragen.",IF(AND(E27&gt;1000,F27=0),"Im aktuellen Berichtsjahr kein Wert vorhanden, warum im Vorjahr? Bitte im Deckblatt unter Bemerkungen eintragen.",IF(F27*E27=0,"ok",IF(F27-E27=0,"ok",F27*100/E27-100)))))</f>
        <v>ok</v>
      </c>
      <c r="H27" s="282" t="str">
        <f aca="false">IF(G27="ok","ok",IF(AND(G27&lt;=-10,F27-E27&lt;=-1000000),"Eintrag im Deckblatt unter Bemerkungen erforderlich, wenn der Unterschied große Auswirkungen auf das Ergebnis hat!",IF(AND(G27&gt;=10,F27-E27&gt;=1000000),"Eintrag im Deckblatt unter Bemerkungen erforderlich, wenn der Unterschied große Auswirkungen auf das Ergebnis hat!","ok")))</f>
        <v>ok</v>
      </c>
    </row>
    <row r="28" s="325" customFormat="true" ht="25.5" hidden="false" customHeight="true" outlineLevel="0" collapsed="false">
      <c r="A28" s="320"/>
      <c r="B28" s="321" t="s">
        <v>89</v>
      </c>
      <c r="C28" s="322"/>
      <c r="D28" s="323"/>
      <c r="E28" s="324"/>
      <c r="F28" s="324"/>
      <c r="G28" s="324"/>
      <c r="H28" s="324"/>
    </row>
    <row r="29" s="325" customFormat="true" ht="20.25" hidden="false" customHeight="true" outlineLevel="0" collapsed="false">
      <c r="A29" s="320"/>
      <c r="B29" s="326" t="s">
        <v>53</v>
      </c>
      <c r="C29" s="322" t="s">
        <v>90</v>
      </c>
      <c r="D29" s="327" t="s">
        <v>91</v>
      </c>
      <c r="E29" s="328"/>
      <c r="F29" s="328" t="n">
        <f aca="false">'Aufw.-A_kaufm.'!P29</f>
        <v>0</v>
      </c>
      <c r="G29" s="281" t="str">
        <f aca="false">IF(F29+E29=0,"ok",IF(AND(E29=0,F29&gt;1000),"Im Vorjahr kein Wert vorhanden, warum im aktuellen Berichtsjahr? Bitte im Deckblatt unter Bemerkungen eintragen.",IF(AND(E29&gt;1000,F29=0),"Im aktuellen Berichtsjahr kein Wert vorhanden, warum im Vorjahr? Bitte im Deckblatt unter Bemerkungen eintragen.",IF(F29*E29=0,"ok",IF(F29-E29=0,"ok",F29*100/E29-100)))))</f>
        <v>ok</v>
      </c>
      <c r="H29" s="282" t="str">
        <f aca="false">IF(G29="ok","ok",IF(AND(G29&lt;=-10,F29-E29&lt;=-1000000),"Eintrag im Deckblatt unter Bemerkungen erforderlich, wenn der Unterschied große Auswirkungen auf das Ergebnis hat!",IF(AND(G29&gt;=10,F29-E29&gt;=1000000),"Eintrag im Deckblatt unter Bemerkungen erforderlich, wenn der Unterschied große Auswirkungen auf das Ergebnis hat!","ok")))</f>
        <v>ok</v>
      </c>
    </row>
    <row r="30" s="325" customFormat="true" ht="24" hidden="false" customHeight="false" outlineLevel="0" collapsed="false">
      <c r="A30" s="320"/>
      <c r="B30" s="326"/>
      <c r="C30" s="322" t="s">
        <v>433</v>
      </c>
      <c r="D30" s="329" t="s">
        <v>93</v>
      </c>
      <c r="E30" s="328"/>
      <c r="F30" s="328" t="n">
        <f aca="false">'Aufw.-A_kaufm.'!P30</f>
        <v>0</v>
      </c>
      <c r="G30" s="281" t="str">
        <f aca="false">IF(F30+E30=0,"ok",IF(AND(E30=0,F30&gt;1000),"Im Vorjahr kein Wert vorhanden, warum im aktuellen Berichtsjahr? Bitte im Deckblatt unter Bemerkungen eintragen.",IF(AND(E30&gt;1000,F30=0),"Im aktuellen Berichtsjahr kein Wert vorhanden, warum im Vorjahr? Bitte im Deckblatt unter Bemerkungen eintragen.",IF(F30*E30=0,"ok",IF(F30-E30=0,"ok",F30*100/E30-100)))))</f>
        <v>ok</v>
      </c>
      <c r="H30" s="282" t="str">
        <f aca="false">IF(G30="ok","ok",IF(AND(G30&lt;=-10,F30-E30&lt;=-1000000),"Eintrag im Deckblatt unter Bemerkungen erforderlich, wenn der Unterschied große Auswirkungen auf das Ergebnis hat!",IF(AND(G30&gt;=10,F30-E30&gt;=1000000),"Eintrag im Deckblatt unter Bemerkungen erforderlich, wenn der Unterschied große Auswirkungen auf das Ergebnis hat!","ok")))</f>
        <v>ok</v>
      </c>
    </row>
    <row r="31" s="325" customFormat="true" ht="20.25" hidden="false" customHeight="true" outlineLevel="0" collapsed="false">
      <c r="A31" s="320"/>
      <c r="B31" s="326" t="s">
        <v>59</v>
      </c>
      <c r="C31" s="322" t="s">
        <v>94</v>
      </c>
      <c r="D31" s="329" t="s">
        <v>95</v>
      </c>
      <c r="E31" s="328"/>
      <c r="F31" s="328" t="n">
        <f aca="false">'Aufw.-A_kaufm.'!P31</f>
        <v>0</v>
      </c>
      <c r="G31" s="281" t="str">
        <f aca="false">IF(F31+E31=0,"ok",IF(AND(E31=0,F31&gt;1000),"Im Vorjahr kein Wert vorhanden, warum im aktuellen Berichtsjahr? Bitte im Deckblatt unter Bemerkungen eintragen.",IF(AND(E31&gt;1000,F31=0),"Im aktuellen Berichtsjahr kein Wert vorhanden, warum im Vorjahr? Bitte im Deckblatt unter Bemerkungen eintragen.",IF(F31*E31=0,"ok",IF(F31-E31=0,"ok",F31*100/E31-100)))))</f>
        <v>ok</v>
      </c>
      <c r="H31" s="282" t="str">
        <f aca="false">IF(G31="ok","ok",IF(AND(G31&lt;=-10,F31-E31&lt;=-1000000),"Eintrag im Deckblatt unter Bemerkungen erforderlich, wenn der Unterschied große Auswirkungen auf das Ergebnis hat!",IF(AND(G31&gt;=10,F31-E31&gt;=1000000),"Eintrag im Deckblatt unter Bemerkungen erforderlich, wenn der Unterschied große Auswirkungen auf das Ergebnis hat!","ok")))</f>
        <v>ok</v>
      </c>
    </row>
    <row r="32" s="325" customFormat="true" ht="20.25" hidden="false" customHeight="true" outlineLevel="0" collapsed="false">
      <c r="A32" s="320"/>
      <c r="B32" s="326" t="s">
        <v>59</v>
      </c>
      <c r="C32" s="322" t="s">
        <v>96</v>
      </c>
      <c r="D32" s="329" t="s">
        <v>97</v>
      </c>
      <c r="E32" s="328"/>
      <c r="F32" s="328" t="n">
        <f aca="false">'Aufw.-A_kaufm.'!P32</f>
        <v>0</v>
      </c>
      <c r="G32" s="281" t="str">
        <f aca="false">IF(F32+E32=0,"ok",IF(AND(E32=0,F32&gt;1000),"Im Vorjahr kein Wert vorhanden, warum im aktuellen Berichtsjahr? Bitte im Deckblatt unter Bemerkungen eintragen.",IF(AND(E32&gt;1000,F32=0),"Im aktuellen Berichtsjahr kein Wert vorhanden, warum im Vorjahr? Bitte im Deckblatt unter Bemerkungen eintragen.",IF(F32*E32=0,"ok",IF(F32-E32=0,"ok",F32*100/E32-100)))))</f>
        <v>ok</v>
      </c>
      <c r="H32" s="282" t="str">
        <f aca="false">IF(G32="ok","ok",IF(AND(G32&lt;=-10,F32-E32&lt;=-1000000),"Eintrag im Deckblatt unter Bemerkungen erforderlich, wenn der Unterschied große Auswirkungen auf das Ergebnis hat!",IF(AND(G32&gt;=10,F32-E32&gt;=1000000),"Eintrag im Deckblatt unter Bemerkungen erforderlich, wenn der Unterschied große Auswirkungen auf das Ergebnis hat!","ok")))</f>
        <v>ok</v>
      </c>
    </row>
    <row r="33" s="325" customFormat="true" ht="20.25" hidden="false" customHeight="true" outlineLevel="0" collapsed="false">
      <c r="A33" s="320"/>
      <c r="B33" s="326" t="s">
        <v>59</v>
      </c>
      <c r="C33" s="322" t="s">
        <v>98</v>
      </c>
      <c r="D33" s="329" t="s">
        <v>99</v>
      </c>
      <c r="E33" s="328"/>
      <c r="F33" s="328" t="n">
        <f aca="false">'Aufw.-A_kaufm.'!P33</f>
        <v>0</v>
      </c>
      <c r="G33" s="281" t="str">
        <f aca="false">IF(F33+E33=0,"ok",IF(AND(E33=0,F33&gt;1000),"Im Vorjahr kein Wert vorhanden, warum im aktuellen Berichtsjahr? Bitte im Deckblatt unter Bemerkungen eintragen.",IF(AND(E33&gt;1000,F33=0),"Im aktuellen Berichtsjahr kein Wert vorhanden, warum im Vorjahr? Bitte im Deckblatt unter Bemerkungen eintragen.",IF(F33*E33=0,"ok",IF(F33-E33=0,"ok",F33*100/E33-100)))))</f>
        <v>ok</v>
      </c>
      <c r="H33" s="282" t="str">
        <f aca="false">IF(G33="ok","ok",IF(AND(G33&lt;=-10,F33-E33&lt;=-1000000),"Eintrag im Deckblatt unter Bemerkungen erforderlich, wenn der Unterschied große Auswirkungen auf das Ergebnis hat!",IF(AND(G33&gt;=10,F33-E33&gt;=1000000),"Eintrag im Deckblatt unter Bemerkungen erforderlich, wenn der Unterschied große Auswirkungen auf das Ergebnis hat!","ok")))</f>
        <v>ok</v>
      </c>
    </row>
    <row r="34" s="325" customFormat="true" ht="20.25" hidden="false" customHeight="true" outlineLevel="0" collapsed="false">
      <c r="A34" s="320"/>
      <c r="B34" s="326" t="s">
        <v>59</v>
      </c>
      <c r="C34" s="322" t="s">
        <v>100</v>
      </c>
      <c r="D34" s="329" t="s">
        <v>101</v>
      </c>
      <c r="E34" s="328"/>
      <c r="F34" s="328" t="n">
        <f aca="false">'Aufw.-A_kaufm.'!P34</f>
        <v>0</v>
      </c>
      <c r="G34" s="281" t="str">
        <f aca="false">IF(F34+E34=0,"ok",IF(AND(E34=0,F34&gt;1000),"Im Vorjahr kein Wert vorhanden, warum im aktuellen Berichtsjahr? Bitte im Deckblatt unter Bemerkungen eintragen.",IF(AND(E34&gt;1000,F34=0),"Im aktuellen Berichtsjahr kein Wert vorhanden, warum im Vorjahr? Bitte im Deckblatt unter Bemerkungen eintragen.",IF(F34*E34=0,"ok",IF(F34-E34=0,"ok",F34*100/E34-100)))))</f>
        <v>ok</v>
      </c>
      <c r="H34" s="282" t="str">
        <f aca="false">IF(G34="ok","ok",IF(AND(G34&lt;=-10,F34-E34&lt;=-1000000),"Eintrag im Deckblatt unter Bemerkungen erforderlich, wenn der Unterschied große Auswirkungen auf das Ergebnis hat!",IF(AND(G34&gt;=10,F34-E34&gt;=1000000),"Eintrag im Deckblatt unter Bemerkungen erforderlich, wenn der Unterschied große Auswirkungen auf das Ergebnis hat!","ok")))</f>
        <v>ok</v>
      </c>
    </row>
    <row r="35" s="325" customFormat="true" ht="20.25" hidden="false" customHeight="true" outlineLevel="0" collapsed="false">
      <c r="A35" s="320"/>
      <c r="B35" s="326" t="s">
        <v>59</v>
      </c>
      <c r="C35" s="322" t="s">
        <v>102</v>
      </c>
      <c r="D35" s="329" t="s">
        <v>103</v>
      </c>
      <c r="E35" s="328"/>
      <c r="F35" s="328" t="n">
        <f aca="false">'Aufw.-A_kaufm.'!P35</f>
        <v>0</v>
      </c>
      <c r="G35" s="281" t="str">
        <f aca="false">IF(F35+E35=0,"ok",IF(AND(E35=0,F35&gt;1000),"Im Vorjahr kein Wert vorhanden, warum im aktuellen Berichtsjahr? Bitte im Deckblatt unter Bemerkungen eintragen.",IF(AND(E35&gt;1000,F35=0),"Im aktuellen Berichtsjahr kein Wert vorhanden, warum im Vorjahr? Bitte im Deckblatt unter Bemerkungen eintragen.",IF(F35*E35=0,"ok",IF(F35-E35=0,"ok",F35*100/E35-100)))))</f>
        <v>ok</v>
      </c>
      <c r="H35" s="282" t="str">
        <f aca="false">IF(G35="ok","ok",IF(AND(G35&lt;=-10,F35-E35&lt;=-1000000),"Eintrag im Deckblatt unter Bemerkungen erforderlich, wenn der Unterschied große Auswirkungen auf das Ergebnis hat!",IF(AND(G35&gt;=10,F35-E35&gt;=1000000),"Eintrag im Deckblatt unter Bemerkungen erforderlich, wenn der Unterschied große Auswirkungen auf das Ergebnis hat!","ok")))</f>
        <v>ok</v>
      </c>
    </row>
    <row r="36" s="325" customFormat="true" ht="20.25" hidden="false" customHeight="true" outlineLevel="0" collapsed="false">
      <c r="A36" s="320"/>
      <c r="B36" s="326" t="s">
        <v>59</v>
      </c>
      <c r="C36" s="322" t="s">
        <v>104</v>
      </c>
      <c r="D36" s="329" t="s">
        <v>105</v>
      </c>
      <c r="E36" s="328"/>
      <c r="F36" s="328" t="n">
        <f aca="false">'Aufw.-A_kaufm.'!P36</f>
        <v>0</v>
      </c>
      <c r="G36" s="281" t="str">
        <f aca="false">IF(F36+E36=0,"ok",IF(AND(E36=0,F36&gt;1000),"Im Vorjahr kein Wert vorhanden, warum im aktuellen Berichtsjahr? Bitte im Deckblatt unter Bemerkungen eintragen.",IF(AND(E36&gt;1000,F36=0),"Im aktuellen Berichtsjahr kein Wert vorhanden, warum im Vorjahr? Bitte im Deckblatt unter Bemerkungen eintragen.",IF(F36*E36=0,"ok",IF(F36-E36=0,"ok",F36*100/E36-100)))))</f>
        <v>ok</v>
      </c>
      <c r="H36" s="282" t="str">
        <f aca="false">IF(G36="ok","ok",IF(AND(G36&lt;=-10,F36-E36&lt;=-1000000),"Eintrag im Deckblatt unter Bemerkungen erforderlich, wenn der Unterschied große Auswirkungen auf das Ergebnis hat!",IF(AND(G36&gt;=10,F36-E36&gt;=1000000),"Eintrag im Deckblatt unter Bemerkungen erforderlich, wenn der Unterschied große Auswirkungen auf das Ergebnis hat!","ok")))</f>
        <v>ok</v>
      </c>
    </row>
    <row r="37" s="325" customFormat="true" ht="24" hidden="false" customHeight="false" outlineLevel="0" collapsed="false">
      <c r="A37" s="320"/>
      <c r="B37" s="326" t="s">
        <v>59</v>
      </c>
      <c r="C37" s="322" t="s">
        <v>434</v>
      </c>
      <c r="D37" s="329" t="s">
        <v>107</v>
      </c>
      <c r="E37" s="328"/>
      <c r="F37" s="328" t="n">
        <f aca="false">'Aufw.-A_kaufm.'!P37</f>
        <v>0</v>
      </c>
      <c r="G37" s="281" t="str">
        <f aca="false">IF(F37+E37=0,"ok",IF(AND(E37=0,F37&gt;1000),"Im Vorjahr kein Wert vorhanden, warum im aktuellen Berichtsjahr? Bitte im Deckblatt unter Bemerkungen eintragen.",IF(AND(E37&gt;1000,F37=0),"Im aktuellen Berichtsjahr kein Wert vorhanden, warum im Vorjahr? Bitte im Deckblatt unter Bemerkungen eintragen.",IF(F37*E37=0,"ok",IF(F37-E37=0,"ok",F37*100/E37-100)))))</f>
        <v>ok</v>
      </c>
      <c r="H37" s="282" t="str">
        <f aca="false">IF(G37="ok","ok",IF(AND(G37&lt;=-10,F37-E37&lt;=-1000000),"Eintrag im Deckblatt unter Bemerkungen erforderlich, wenn der Unterschied große Auswirkungen auf das Ergebnis hat!",IF(AND(G37&gt;=10,F37-E37&gt;=1000000),"Eintrag im Deckblatt unter Bemerkungen erforderlich, wenn der Unterschied große Auswirkungen auf das Ergebnis hat!","ok")))</f>
        <v>ok</v>
      </c>
    </row>
    <row r="38" s="325" customFormat="true" ht="20.25" hidden="false" customHeight="true" outlineLevel="0" collapsed="false">
      <c r="A38" s="320"/>
      <c r="B38" s="326" t="s">
        <v>59</v>
      </c>
      <c r="C38" s="322" t="s">
        <v>108</v>
      </c>
      <c r="D38" s="331" t="s">
        <v>109</v>
      </c>
      <c r="E38" s="328"/>
      <c r="F38" s="328" t="n">
        <f aca="false">'Aufw.-A_kaufm.'!P38</f>
        <v>0</v>
      </c>
      <c r="G38" s="281" t="str">
        <f aca="false">IF(F38+E38=0,"ok",IF(AND(E38=0,F38&gt;1000),"Im Vorjahr kein Wert vorhanden, warum im aktuellen Berichtsjahr? Bitte im Deckblatt unter Bemerkungen eintragen.",IF(AND(E38&gt;1000,F38=0),"Im aktuellen Berichtsjahr kein Wert vorhanden, warum im Vorjahr? Bitte im Deckblatt unter Bemerkungen eintragen.",IF(F38*E38=0,"ok",IF(F38-E38=0,"ok",F38*100/E38-100)))))</f>
        <v>ok</v>
      </c>
      <c r="H38" s="282" t="str">
        <f aca="false">IF(G38="ok","ok",IF(AND(G38&lt;=-10,F38-E38&lt;=-1000000),"Eintrag im Deckblatt unter Bemerkungen erforderlich, wenn der Unterschied große Auswirkungen auf das Ergebnis hat!",IF(AND(G38&gt;=10,F38-E38&gt;=1000000),"Eintrag im Deckblatt unter Bemerkungen erforderlich, wenn der Unterschied große Auswirkungen auf das Ergebnis hat!","ok")))</f>
        <v>ok</v>
      </c>
    </row>
    <row r="39" s="325" customFormat="true" ht="20.25" hidden="false" customHeight="true" outlineLevel="0" collapsed="false">
      <c r="A39" s="320"/>
      <c r="B39" s="326" t="s">
        <v>59</v>
      </c>
      <c r="C39" s="322" t="s">
        <v>110</v>
      </c>
      <c r="D39" s="331" t="s">
        <v>111</v>
      </c>
      <c r="E39" s="328"/>
      <c r="F39" s="328" t="n">
        <f aca="false">'Aufw.-A_kaufm.'!P39</f>
        <v>0</v>
      </c>
      <c r="G39" s="281" t="str">
        <f aca="false">IF(F39+E39=0,"ok",IF(AND(E39=0,F39&gt;1000),"Im Vorjahr kein Wert vorhanden, warum im aktuellen Berichtsjahr? Bitte im Deckblatt unter Bemerkungen eintragen.",IF(AND(E39&gt;1000,F39=0),"Im aktuellen Berichtsjahr kein Wert vorhanden, warum im Vorjahr? Bitte im Deckblatt unter Bemerkungen eintragen.",IF(F39*E39=0,"ok",IF(F39-E39=0,"ok",F39*100/E39-100)))))</f>
        <v>ok</v>
      </c>
      <c r="H39" s="282" t="str">
        <f aca="false">IF(G39="ok","ok",IF(AND(G39&lt;=-10,F39-E39&lt;=-1000000),"Eintrag im Deckblatt unter Bemerkungen erforderlich, wenn der Unterschied große Auswirkungen auf das Ergebnis hat!",IF(AND(G39&gt;=10,F39-E39&gt;=1000000),"Eintrag im Deckblatt unter Bemerkungen erforderlich, wenn der Unterschied große Auswirkungen auf das Ergebnis hat!","ok")))</f>
        <v>ok</v>
      </c>
    </row>
    <row r="40" s="325" customFormat="true" ht="25.5" hidden="false" customHeight="true" outlineLevel="0" collapsed="false">
      <c r="A40" s="320"/>
      <c r="B40" s="321" t="s">
        <v>112</v>
      </c>
      <c r="C40" s="322"/>
      <c r="D40" s="323"/>
      <c r="E40" s="324"/>
      <c r="F40" s="324"/>
      <c r="G40" s="324"/>
      <c r="H40" s="324"/>
    </row>
    <row r="41" s="325" customFormat="true" ht="20.25" hidden="false" customHeight="true" outlineLevel="0" collapsed="false">
      <c r="A41" s="320"/>
      <c r="B41" s="326" t="s">
        <v>66</v>
      </c>
      <c r="C41" s="322" t="s">
        <v>113</v>
      </c>
      <c r="D41" s="327" t="s">
        <v>114</v>
      </c>
      <c r="E41" s="328"/>
      <c r="F41" s="328" t="n">
        <f aca="false">'Aufw.-A_kaufm.'!P41</f>
        <v>0</v>
      </c>
      <c r="G41" s="281" t="str">
        <f aca="false">IF(F41+E41=0,"ok",IF(AND(E41=0,F41&gt;1000),"Im Vorjahr kein Wert vorhanden, warum im aktuellen Berichtsjahr? Bitte im Deckblatt unter Bemerkungen eintragen.",IF(AND(E41&gt;1000,F41=0),"Im aktuellen Berichtsjahr kein Wert vorhanden, warum im Vorjahr? Bitte im Deckblatt unter Bemerkungen eintragen.",IF(F41*E41=0,"ok",IF(F41-E41=0,"ok",F41*100/E41-100)))))</f>
        <v>ok</v>
      </c>
      <c r="H41" s="282" t="str">
        <f aca="false">IF(G41="ok","ok",IF(AND(G41&lt;=-10,F41-E41&lt;=-1000000),"Eintrag im Deckblatt unter Bemerkungen erforderlich, wenn der Unterschied große Auswirkungen auf das Ergebnis hat!",IF(AND(G41&gt;=10,F41-E41&gt;=1000000),"Eintrag im Deckblatt unter Bemerkungen erforderlich, wenn der Unterschied große Auswirkungen auf das Ergebnis hat!","ok")))</f>
        <v>ok</v>
      </c>
    </row>
    <row r="42" s="325" customFormat="true" ht="20.25" hidden="false" customHeight="true" outlineLevel="0" collapsed="false">
      <c r="A42" s="320"/>
      <c r="B42" s="326" t="s">
        <v>59</v>
      </c>
      <c r="C42" s="322" t="s">
        <v>115</v>
      </c>
      <c r="D42" s="329" t="s">
        <v>116</v>
      </c>
      <c r="E42" s="328"/>
      <c r="F42" s="328" t="n">
        <f aca="false">'Aufw.-A_kaufm.'!P42</f>
        <v>0</v>
      </c>
      <c r="G42" s="281" t="str">
        <f aca="false">IF(F42+E42=0,"ok",IF(AND(E42=0,F42&gt;1000),"Im Vorjahr kein Wert vorhanden, warum im aktuellen Berichtsjahr? Bitte im Deckblatt unter Bemerkungen eintragen.",IF(AND(E42&gt;1000,F42=0),"Im aktuellen Berichtsjahr kein Wert vorhanden, warum im Vorjahr? Bitte im Deckblatt unter Bemerkungen eintragen.",IF(F42*E42=0,"ok",IF(F42-E42=0,"ok",F42*100/E42-100)))))</f>
        <v>ok</v>
      </c>
      <c r="H42" s="282" t="str">
        <f aca="false">IF(G42="ok","ok",IF(AND(G42&lt;=-10,F42-E42&lt;=-1000000),"Eintrag im Deckblatt unter Bemerkungen erforderlich, wenn der Unterschied große Auswirkungen auf das Ergebnis hat!",IF(AND(G42&gt;=10,F42-E42&gt;=1000000),"Eintrag im Deckblatt unter Bemerkungen erforderlich, wenn der Unterschied große Auswirkungen auf das Ergebnis hat!","ok")))</f>
        <v>ok</v>
      </c>
    </row>
    <row r="43" s="325" customFormat="true" ht="20.25" hidden="false" customHeight="true" outlineLevel="0" collapsed="false">
      <c r="A43" s="320"/>
      <c r="B43" s="326" t="s">
        <v>59</v>
      </c>
      <c r="C43" s="322" t="s">
        <v>117</v>
      </c>
      <c r="D43" s="329" t="s">
        <v>118</v>
      </c>
      <c r="E43" s="328"/>
      <c r="F43" s="328" t="n">
        <f aca="false">'Aufw.-A_kaufm.'!P43</f>
        <v>0</v>
      </c>
      <c r="G43" s="281" t="str">
        <f aca="false">IF(F43+E43=0,"ok",IF(AND(E43=0,F43&gt;1000),"Im Vorjahr kein Wert vorhanden, warum im aktuellen Berichtsjahr? Bitte im Deckblatt unter Bemerkungen eintragen.",IF(AND(E43&gt;1000,F43=0),"Im aktuellen Berichtsjahr kein Wert vorhanden, warum im Vorjahr? Bitte im Deckblatt unter Bemerkungen eintragen.",IF(F43*E43=0,"ok",IF(F43-E43=0,"ok",F43*100/E43-100)))))</f>
        <v>ok</v>
      </c>
      <c r="H43" s="282" t="str">
        <f aca="false">IF(G43="ok","ok",IF(AND(G43&lt;=-10,F43-E43&lt;=-1000000),"Eintrag im Deckblatt unter Bemerkungen erforderlich, wenn der Unterschied große Auswirkungen auf das Ergebnis hat!",IF(AND(G43&gt;=10,F43-E43&gt;=1000000),"Eintrag im Deckblatt unter Bemerkungen erforderlich, wenn der Unterschied große Auswirkungen auf das Ergebnis hat!","ok")))</f>
        <v>ok</v>
      </c>
    </row>
    <row r="44" s="325" customFormat="true" ht="20.25" hidden="false" customHeight="true" outlineLevel="0" collapsed="false">
      <c r="A44" s="320"/>
      <c r="B44" s="326" t="s">
        <v>59</v>
      </c>
      <c r="C44" s="322" t="s">
        <v>119</v>
      </c>
      <c r="D44" s="329" t="s">
        <v>120</v>
      </c>
      <c r="E44" s="328"/>
      <c r="F44" s="328" t="n">
        <f aca="false">'Aufw.-A_kaufm.'!P44</f>
        <v>0</v>
      </c>
      <c r="G44" s="281" t="str">
        <f aca="false">IF(F44+E44=0,"ok",IF(AND(E44=0,F44&gt;1000),"Im Vorjahr kein Wert vorhanden, warum im aktuellen Berichtsjahr? Bitte im Deckblatt unter Bemerkungen eintragen.",IF(AND(E44&gt;1000,F44=0),"Im aktuellen Berichtsjahr kein Wert vorhanden, warum im Vorjahr? Bitte im Deckblatt unter Bemerkungen eintragen.",IF(F44*E44=0,"ok",IF(F44-E44=0,"ok",F44*100/E44-100)))))</f>
        <v>ok</v>
      </c>
      <c r="H44" s="282" t="str">
        <f aca="false">IF(G44="ok","ok",IF(AND(G44&lt;=-10,F44-E44&lt;=-1000000),"Eintrag im Deckblatt unter Bemerkungen erforderlich, wenn der Unterschied große Auswirkungen auf das Ergebnis hat!",IF(AND(G44&gt;=10,F44-E44&gt;=1000000),"Eintrag im Deckblatt unter Bemerkungen erforderlich, wenn der Unterschied große Auswirkungen auf das Ergebnis hat!","ok")))</f>
        <v>ok</v>
      </c>
    </row>
    <row r="45" s="325" customFormat="true" ht="20.25" hidden="false" customHeight="true" outlineLevel="0" collapsed="false">
      <c r="A45" s="320"/>
      <c r="B45" s="326" t="s">
        <v>59</v>
      </c>
      <c r="C45" s="322" t="s">
        <v>121</v>
      </c>
      <c r="D45" s="329" t="s">
        <v>122</v>
      </c>
      <c r="E45" s="328"/>
      <c r="F45" s="328" t="n">
        <f aca="false">'Aufw.-A_kaufm.'!P45</f>
        <v>0</v>
      </c>
      <c r="G45" s="281" t="str">
        <f aca="false">IF(F45+E45=0,"ok",IF(AND(E45=0,F45&gt;1000),"Im Vorjahr kein Wert vorhanden, warum im aktuellen Berichtsjahr? Bitte im Deckblatt unter Bemerkungen eintragen.",IF(AND(E45&gt;1000,F45=0),"Im aktuellen Berichtsjahr kein Wert vorhanden, warum im Vorjahr? Bitte im Deckblatt unter Bemerkungen eintragen.",IF(F45*E45=0,"ok",IF(F45-E45=0,"ok",F45*100/E45-100)))))</f>
        <v>ok</v>
      </c>
      <c r="H45" s="282" t="str">
        <f aca="false">IF(G45="ok","ok",IF(AND(G45&lt;=-10,F45-E45&lt;=-1000000),"Eintrag im Deckblatt unter Bemerkungen erforderlich, wenn der Unterschied große Auswirkungen auf das Ergebnis hat!",IF(AND(G45&gt;=10,F45-E45&gt;=1000000),"Eintrag im Deckblatt unter Bemerkungen erforderlich, wenn der Unterschied große Auswirkungen auf das Ergebnis hat!","ok")))</f>
        <v>ok</v>
      </c>
    </row>
    <row r="46" s="325" customFormat="true" ht="20.25" hidden="false" customHeight="true" outlineLevel="0" collapsed="false">
      <c r="A46" s="320"/>
      <c r="B46" s="326" t="s">
        <v>59</v>
      </c>
      <c r="C46" s="322" t="s">
        <v>123</v>
      </c>
      <c r="D46" s="329" t="s">
        <v>124</v>
      </c>
      <c r="E46" s="328"/>
      <c r="F46" s="328" t="n">
        <f aca="false">'Aufw.-A_kaufm.'!P46</f>
        <v>0</v>
      </c>
      <c r="G46" s="281" t="str">
        <f aca="false">IF(F46+E46=0,"ok",IF(AND(E46=0,F46&gt;1000),"Im Vorjahr kein Wert vorhanden, warum im aktuellen Berichtsjahr? Bitte im Deckblatt unter Bemerkungen eintragen.",IF(AND(E46&gt;1000,F46=0),"Im aktuellen Berichtsjahr kein Wert vorhanden, warum im Vorjahr? Bitte im Deckblatt unter Bemerkungen eintragen.",IF(F46*E46=0,"ok",IF(F46-E46=0,"ok",F46*100/E46-100)))))</f>
        <v>ok</v>
      </c>
      <c r="H46" s="282" t="str">
        <f aca="false">IF(G46="ok","ok",IF(AND(G46&lt;=-10,F46-E46&lt;=-1000000),"Eintrag im Deckblatt unter Bemerkungen erforderlich, wenn der Unterschied große Auswirkungen auf das Ergebnis hat!",IF(AND(G46&gt;=10,F46-E46&gt;=1000000),"Eintrag im Deckblatt unter Bemerkungen erforderlich, wenn der Unterschied große Auswirkungen auf das Ergebnis hat!","ok")))</f>
        <v>ok</v>
      </c>
    </row>
    <row r="47" s="325" customFormat="true" ht="20.25" hidden="false" customHeight="true" outlineLevel="0" collapsed="false">
      <c r="A47" s="320"/>
      <c r="B47" s="326" t="s">
        <v>59</v>
      </c>
      <c r="C47" s="322" t="s">
        <v>125</v>
      </c>
      <c r="D47" s="329" t="s">
        <v>126</v>
      </c>
      <c r="E47" s="328"/>
      <c r="F47" s="328" t="n">
        <f aca="false">'Aufw.-A_kaufm.'!P47</f>
        <v>0</v>
      </c>
      <c r="G47" s="281" t="str">
        <f aca="false">IF(F47+E47=0,"ok",IF(AND(E47=0,F47&gt;1000),"Im Vorjahr kein Wert vorhanden, warum im aktuellen Berichtsjahr? Bitte im Deckblatt unter Bemerkungen eintragen.",IF(AND(E47&gt;1000,F47=0),"Im aktuellen Berichtsjahr kein Wert vorhanden, warum im Vorjahr? Bitte im Deckblatt unter Bemerkungen eintragen.",IF(F47*E47=0,"ok",IF(F47-E47=0,"ok",F47*100/E47-100)))))</f>
        <v>ok</v>
      </c>
      <c r="H47" s="282" t="str">
        <f aca="false">IF(G47="ok","ok",IF(AND(G47&lt;=-10,F47-E47&lt;=-1000000),"Eintrag im Deckblatt unter Bemerkungen erforderlich, wenn der Unterschied große Auswirkungen auf das Ergebnis hat!",IF(AND(G47&gt;=10,F47-E47&gt;=1000000),"Eintrag im Deckblatt unter Bemerkungen erforderlich, wenn der Unterschied große Auswirkungen auf das Ergebnis hat!","ok")))</f>
        <v>ok</v>
      </c>
    </row>
    <row r="48" s="325" customFormat="true" ht="20.25" hidden="false" customHeight="true" outlineLevel="0" collapsed="false">
      <c r="A48" s="320"/>
      <c r="B48" s="326" t="s">
        <v>59</v>
      </c>
      <c r="C48" s="322" t="s">
        <v>127</v>
      </c>
      <c r="D48" s="329" t="s">
        <v>128</v>
      </c>
      <c r="E48" s="328"/>
      <c r="F48" s="328" t="n">
        <f aca="false">'Aufw.-A_kaufm.'!P48</f>
        <v>0</v>
      </c>
      <c r="G48" s="281" t="str">
        <f aca="false">IF(F48+E48=0,"ok",IF(AND(E48=0,F48&gt;1000),"Im Vorjahr kein Wert vorhanden, warum im aktuellen Berichtsjahr? Bitte im Deckblatt unter Bemerkungen eintragen.",IF(AND(E48&gt;1000,F48=0),"Im aktuellen Berichtsjahr kein Wert vorhanden, warum im Vorjahr? Bitte im Deckblatt unter Bemerkungen eintragen.",IF(F48*E48=0,"ok",IF(F48-E48=0,"ok",F48*100/E48-100)))))</f>
        <v>ok</v>
      </c>
      <c r="H48" s="282" t="str">
        <f aca="false">IF(G48="ok","ok",IF(AND(G48&lt;=-10,F48-E48&lt;=-1000000),"Eintrag im Deckblatt unter Bemerkungen erforderlich, wenn der Unterschied große Auswirkungen auf das Ergebnis hat!",IF(AND(G48&gt;=10,F48-E48&gt;=1000000),"Eintrag im Deckblatt unter Bemerkungen erforderlich, wenn der Unterschied große Auswirkungen auf das Ergebnis hat!","ok")))</f>
        <v>ok</v>
      </c>
    </row>
    <row r="49" s="325" customFormat="true" ht="25.5" hidden="false" customHeight="true" outlineLevel="0" collapsed="false">
      <c r="A49" s="320"/>
      <c r="B49" s="321" t="s">
        <v>129</v>
      </c>
      <c r="C49" s="322"/>
      <c r="D49" s="323"/>
      <c r="E49" s="324"/>
      <c r="F49" s="324"/>
      <c r="G49" s="324"/>
      <c r="H49" s="324"/>
    </row>
    <row r="50" s="325" customFormat="true" ht="20.25" hidden="false" customHeight="true" outlineLevel="0" collapsed="false">
      <c r="A50" s="320"/>
      <c r="B50" s="326" t="s">
        <v>56</v>
      </c>
      <c r="C50" s="322" t="s">
        <v>130</v>
      </c>
      <c r="D50" s="327" t="s">
        <v>131</v>
      </c>
      <c r="E50" s="328"/>
      <c r="F50" s="328" t="n">
        <f aca="false">'Aufw.-A_kaufm.'!P50</f>
        <v>0</v>
      </c>
      <c r="G50" s="281" t="str">
        <f aca="false">IF(F50+E50=0,"ok",IF(AND(E50=0,F50&gt;1000),"Im Vorjahr kein Wert vorhanden, warum im aktuellen Berichtsjahr? Bitte im Deckblatt unter Bemerkungen eintragen.",IF(AND(E50&gt;1000,F50=0),"Im aktuellen Berichtsjahr kein Wert vorhanden, warum im Vorjahr? Bitte im Deckblatt unter Bemerkungen eintragen.",IF(F50*E50=0,"ok",IF(F50-E50=0,"ok",F50*100/E50-100)))))</f>
        <v>ok</v>
      </c>
      <c r="H50" s="282" t="str">
        <f aca="false">IF(G50="ok","ok",IF(AND(G50&lt;=-10,F50-E50&lt;=-1000000),"Eintrag im Deckblatt unter Bemerkungen erforderlich, wenn der Unterschied große Auswirkungen auf das Ergebnis hat!",IF(AND(G50&gt;=10,F50-E50&gt;=1000000),"Eintrag im Deckblatt unter Bemerkungen erforderlich, wenn der Unterschied große Auswirkungen auf das Ergebnis hat!","ok")))</f>
        <v>ok</v>
      </c>
    </row>
    <row r="51" s="325" customFormat="true" ht="20.25" hidden="false" customHeight="true" outlineLevel="0" collapsed="false">
      <c r="A51" s="320"/>
      <c r="B51" s="326" t="s">
        <v>56</v>
      </c>
      <c r="C51" s="322" t="s">
        <v>132</v>
      </c>
      <c r="D51" s="329" t="s">
        <v>133</v>
      </c>
      <c r="E51" s="328"/>
      <c r="F51" s="328" t="n">
        <f aca="false">'Aufw.-A_kaufm.'!P51</f>
        <v>0</v>
      </c>
      <c r="G51" s="281" t="str">
        <f aca="false">IF(F51+E51=0,"ok",IF(AND(E51=0,F51&gt;1000),"Im Vorjahr kein Wert vorhanden, warum im aktuellen Berichtsjahr? Bitte im Deckblatt unter Bemerkungen eintragen.",IF(AND(E51&gt;1000,F51=0),"Im aktuellen Berichtsjahr kein Wert vorhanden, warum im Vorjahr? Bitte im Deckblatt unter Bemerkungen eintragen.",IF(F51*E51=0,"ok",IF(F51-E51=0,"ok",F51*100/E51-100)))))</f>
        <v>ok</v>
      </c>
      <c r="H51" s="282" t="str">
        <f aca="false">IF(G51="ok","ok",IF(AND(G51&lt;=-10,F51-E51&lt;=-1000000),"Eintrag im Deckblatt unter Bemerkungen erforderlich, wenn der Unterschied große Auswirkungen auf das Ergebnis hat!",IF(AND(G51&gt;=10,F51-E51&gt;=1000000),"Eintrag im Deckblatt unter Bemerkungen erforderlich, wenn der Unterschied große Auswirkungen auf das Ergebnis hat!","ok")))</f>
        <v>ok</v>
      </c>
    </row>
    <row r="52" s="325" customFormat="true" ht="20.25" hidden="false" customHeight="true" outlineLevel="0" collapsed="false">
      <c r="A52" s="320"/>
      <c r="B52" s="326" t="s">
        <v>53</v>
      </c>
      <c r="C52" s="322" t="s">
        <v>134</v>
      </c>
      <c r="D52" s="329" t="s">
        <v>135</v>
      </c>
      <c r="E52" s="328"/>
      <c r="F52" s="328" t="n">
        <f aca="false">'Aufw.-A_kaufm.'!P52</f>
        <v>0</v>
      </c>
      <c r="G52" s="281" t="str">
        <f aca="false">IF(F52+E52=0,"ok",IF(AND(E52=0,F52&gt;1000),"Im Vorjahr kein Wert vorhanden, warum im aktuellen Berichtsjahr? Bitte im Deckblatt unter Bemerkungen eintragen.",IF(AND(E52&gt;1000,F52=0),"Im aktuellen Berichtsjahr kein Wert vorhanden, warum im Vorjahr? Bitte im Deckblatt unter Bemerkungen eintragen.",IF(F52*E52=0,"ok",IF(F52-E52=0,"ok",F52*100/E52-100)))))</f>
        <v>ok</v>
      </c>
      <c r="H52" s="282" t="str">
        <f aca="false">IF(G52="ok","ok",IF(AND(G52&lt;=-10,F52-E52&lt;=-1000000),"Eintrag im Deckblatt unter Bemerkungen erforderlich, wenn der Unterschied große Auswirkungen auf das Ergebnis hat!",IF(AND(G52&gt;=10,F52-E52&gt;=1000000),"Eintrag im Deckblatt unter Bemerkungen erforderlich, wenn der Unterschied große Auswirkungen auf das Ergebnis hat!","ok")))</f>
        <v>ok</v>
      </c>
    </row>
    <row r="53" s="325" customFormat="true" ht="20.25" hidden="false" customHeight="true" outlineLevel="0" collapsed="false">
      <c r="A53" s="320"/>
      <c r="B53" s="326" t="s">
        <v>66</v>
      </c>
      <c r="C53" s="322" t="s">
        <v>136</v>
      </c>
      <c r="D53" s="329" t="s">
        <v>137</v>
      </c>
      <c r="E53" s="328"/>
      <c r="F53" s="328" t="n">
        <f aca="false">'Aufw.-A_kaufm.'!P53</f>
        <v>0</v>
      </c>
      <c r="G53" s="281" t="str">
        <f aca="false">IF(F53+E53=0,"ok",IF(AND(E53=0,F53&gt;1000),"Im Vorjahr kein Wert vorhanden, warum im aktuellen Berichtsjahr? Bitte im Deckblatt unter Bemerkungen eintragen.",IF(AND(E53&gt;1000,F53=0),"Im aktuellen Berichtsjahr kein Wert vorhanden, warum im Vorjahr? Bitte im Deckblatt unter Bemerkungen eintragen.",IF(F53*E53=0,"ok",IF(F53-E53=0,"ok",F53*100/E53-100)))))</f>
        <v>ok</v>
      </c>
      <c r="H53" s="282" t="str">
        <f aca="false">IF(G53="ok","ok",IF(AND(G53&lt;=-10,F53-E53&lt;=-1000000),"Eintrag im Deckblatt unter Bemerkungen erforderlich, wenn der Unterschied große Auswirkungen auf das Ergebnis hat!",IF(AND(G53&gt;=10,F53-E53&gt;=1000000),"Eintrag im Deckblatt unter Bemerkungen erforderlich, wenn der Unterschied große Auswirkungen auf das Ergebnis hat!","ok")))</f>
        <v>ok</v>
      </c>
    </row>
    <row r="54" s="325" customFormat="true" ht="20.25" hidden="false" customHeight="true" outlineLevel="0" collapsed="false">
      <c r="A54" s="320"/>
      <c r="B54" s="326" t="s">
        <v>53</v>
      </c>
      <c r="C54" s="322" t="s">
        <v>138</v>
      </c>
      <c r="D54" s="329" t="s">
        <v>139</v>
      </c>
      <c r="E54" s="328"/>
      <c r="F54" s="328" t="n">
        <f aca="false">'Aufw.-A_kaufm.'!P54</f>
        <v>0</v>
      </c>
      <c r="G54" s="281" t="str">
        <f aca="false">IF(F54+E54=0,"ok",IF(AND(E54=0,F54&gt;1000),"Im Vorjahr kein Wert vorhanden, warum im aktuellen Berichtsjahr? Bitte im Deckblatt unter Bemerkungen eintragen.",IF(AND(E54&gt;1000,F54=0),"Im aktuellen Berichtsjahr kein Wert vorhanden, warum im Vorjahr? Bitte im Deckblatt unter Bemerkungen eintragen.",IF(F54*E54=0,"ok",IF(F54-E54=0,"ok",F54*100/E54-100)))))</f>
        <v>ok</v>
      </c>
      <c r="H54" s="282" t="str">
        <f aca="false">IF(G54="ok","ok",IF(AND(G54&lt;=-10,F54-E54&lt;=-1000000),"Eintrag im Deckblatt unter Bemerkungen erforderlich, wenn der Unterschied große Auswirkungen auf das Ergebnis hat!",IF(AND(G54&gt;=10,F54-E54&gt;=1000000),"Eintrag im Deckblatt unter Bemerkungen erforderlich, wenn der Unterschied große Auswirkungen auf das Ergebnis hat!","ok")))</f>
        <v>ok</v>
      </c>
    </row>
    <row r="55" s="325" customFormat="true" ht="20.25" hidden="false" customHeight="true" outlineLevel="0" collapsed="false">
      <c r="A55" s="320"/>
      <c r="B55" s="326" t="s">
        <v>59</v>
      </c>
      <c r="C55" s="322" t="s">
        <v>140</v>
      </c>
      <c r="D55" s="329" t="s">
        <v>141</v>
      </c>
      <c r="E55" s="328"/>
      <c r="F55" s="328" t="n">
        <f aca="false">'Aufw.-A_kaufm.'!P55</f>
        <v>0</v>
      </c>
      <c r="G55" s="281" t="str">
        <f aca="false">IF(F55+E55=0,"ok",IF(AND(E55=0,F55&gt;1000),"Im Vorjahr kein Wert vorhanden, warum im aktuellen Berichtsjahr? Bitte im Deckblatt unter Bemerkungen eintragen.",IF(AND(E55&gt;1000,F55=0),"Im aktuellen Berichtsjahr kein Wert vorhanden, warum im Vorjahr? Bitte im Deckblatt unter Bemerkungen eintragen.",IF(F55*E55=0,"ok",IF(F55-E55=0,"ok",F55*100/E55-100)))))</f>
        <v>ok</v>
      </c>
      <c r="H55" s="282" t="str">
        <f aca="false">IF(G55="ok","ok",IF(AND(G55&lt;=-10,F55-E55&lt;=-1000000),"Eintrag im Deckblatt unter Bemerkungen erforderlich, wenn der Unterschied große Auswirkungen auf das Ergebnis hat!",IF(AND(G55&gt;=10,F55-E55&gt;=1000000),"Eintrag im Deckblatt unter Bemerkungen erforderlich, wenn der Unterschied große Auswirkungen auf das Ergebnis hat!","ok")))</f>
        <v>ok</v>
      </c>
    </row>
    <row r="56" s="325" customFormat="true" ht="25.5" hidden="false" customHeight="true" outlineLevel="0" collapsed="false">
      <c r="A56" s="320"/>
      <c r="B56" s="332" t="s">
        <v>142</v>
      </c>
      <c r="C56" s="322"/>
      <c r="D56" s="323"/>
      <c r="E56" s="324"/>
      <c r="F56" s="324"/>
      <c r="G56" s="324"/>
      <c r="H56" s="324"/>
    </row>
    <row r="57" s="325" customFormat="true" ht="20.25" hidden="false" customHeight="true" outlineLevel="0" collapsed="false">
      <c r="A57" s="320"/>
      <c r="B57" s="326" t="s">
        <v>59</v>
      </c>
      <c r="C57" s="322" t="s">
        <v>143</v>
      </c>
      <c r="D57" s="327" t="s">
        <v>144</v>
      </c>
      <c r="E57" s="328"/>
      <c r="F57" s="328" t="n">
        <f aca="false">'Aufw.-A_kaufm.'!P57</f>
        <v>0</v>
      </c>
      <c r="G57" s="281" t="str">
        <f aca="false">IF(F57+E57=0,"ok",IF(AND(E57=0,F57&gt;1000),"Im Vorjahr kein Wert vorhanden, warum im aktuellen Berichtsjahr? Bitte im Deckblatt unter Bemerkungen eintragen.",IF(AND(E57&gt;1000,F57=0),"Im aktuellen Berichtsjahr kein Wert vorhanden, warum im Vorjahr? Bitte im Deckblatt unter Bemerkungen eintragen.",IF(F57*E57=0,"ok",IF(F57-E57=0,"ok",F57*100/E57-100)))))</f>
        <v>ok</v>
      </c>
      <c r="H57" s="282" t="str">
        <f aca="false">IF(G57="ok","ok",IF(AND(G57&lt;=-10,F57-E57&lt;=-1000000),"Eintrag im Deckblatt unter Bemerkungen erforderlich, wenn der Unterschied große Auswirkungen auf das Ergebnis hat!",IF(AND(G57&gt;=10,F57-E57&gt;=1000000),"Eintrag im Deckblatt unter Bemerkungen erforderlich, wenn der Unterschied große Auswirkungen auf das Ergebnis hat!","ok")))</f>
        <v>ok</v>
      </c>
    </row>
    <row r="58" s="325" customFormat="true" ht="20.25" hidden="false" customHeight="true" outlineLevel="0" collapsed="false">
      <c r="A58" s="320"/>
      <c r="B58" s="326" t="s">
        <v>59</v>
      </c>
      <c r="C58" s="322" t="s">
        <v>145</v>
      </c>
      <c r="D58" s="329" t="s">
        <v>146</v>
      </c>
      <c r="E58" s="328"/>
      <c r="F58" s="328" t="n">
        <f aca="false">'Aufw.-A_kaufm.'!P58</f>
        <v>0</v>
      </c>
      <c r="G58" s="281" t="str">
        <f aca="false">IF(F58+E58=0,"ok",IF(AND(E58=0,F58&gt;1000),"Im Vorjahr kein Wert vorhanden, warum im aktuellen Berichtsjahr? Bitte im Deckblatt unter Bemerkungen eintragen.",IF(AND(E58&gt;1000,F58=0),"Im aktuellen Berichtsjahr kein Wert vorhanden, warum im Vorjahr? Bitte im Deckblatt unter Bemerkungen eintragen.",IF(F58*E58=0,"ok",IF(F58-E58=0,"ok",F58*100/E58-100)))))</f>
        <v>ok</v>
      </c>
      <c r="H58" s="282" t="str">
        <f aca="false">IF(G58="ok","ok",IF(AND(G58&lt;=-10,F58-E58&lt;=-1000000),"Eintrag im Deckblatt unter Bemerkungen erforderlich, wenn der Unterschied große Auswirkungen auf das Ergebnis hat!",IF(AND(G58&gt;=10,F58-E58&gt;=1000000),"Eintrag im Deckblatt unter Bemerkungen erforderlich, wenn der Unterschied große Auswirkungen auf das Ergebnis hat!","ok")))</f>
        <v>ok</v>
      </c>
    </row>
    <row r="59" s="325" customFormat="true" ht="20.25" hidden="false" customHeight="true" outlineLevel="0" collapsed="false">
      <c r="A59" s="320"/>
      <c r="B59" s="326" t="s">
        <v>56</v>
      </c>
      <c r="C59" s="322" t="s">
        <v>147</v>
      </c>
      <c r="D59" s="329" t="s">
        <v>148</v>
      </c>
      <c r="E59" s="328"/>
      <c r="F59" s="328" t="n">
        <f aca="false">'Aufw.-A_kaufm.'!P59</f>
        <v>0</v>
      </c>
      <c r="G59" s="281" t="str">
        <f aca="false">IF(F59+E59=0,"ok",IF(AND(E59=0,F59&gt;1000),"Im Vorjahr kein Wert vorhanden, warum im aktuellen Berichtsjahr? Bitte im Deckblatt unter Bemerkungen eintragen.",IF(AND(E59&gt;1000,F59=0),"Im aktuellen Berichtsjahr kein Wert vorhanden, warum im Vorjahr? Bitte im Deckblatt unter Bemerkungen eintragen.",IF(F59*E59=0,"ok",IF(F59-E59=0,"ok",F59*100/E59-100)))))</f>
        <v>ok</v>
      </c>
      <c r="H59" s="282" t="str">
        <f aca="false">IF(G59="ok","ok",IF(AND(G59&lt;=-10,F59-E59&lt;=-1000000),"Eintrag im Deckblatt unter Bemerkungen erforderlich, wenn der Unterschied große Auswirkungen auf das Ergebnis hat!",IF(AND(G59&gt;=10,F59-E59&gt;=1000000),"Eintrag im Deckblatt unter Bemerkungen erforderlich, wenn der Unterschied große Auswirkungen auf das Ergebnis hat!","ok")))</f>
        <v>ok</v>
      </c>
    </row>
    <row r="60" s="325" customFormat="true" ht="20.25" hidden="false" customHeight="true" outlineLevel="0" collapsed="false">
      <c r="A60" s="320"/>
      <c r="B60" s="326" t="s">
        <v>59</v>
      </c>
      <c r="C60" s="322" t="s">
        <v>149</v>
      </c>
      <c r="D60" s="329" t="s">
        <v>150</v>
      </c>
      <c r="E60" s="328"/>
      <c r="F60" s="328" t="n">
        <f aca="false">'Aufw.-A_kaufm.'!P60</f>
        <v>0</v>
      </c>
      <c r="G60" s="281" t="str">
        <f aca="false">IF(F60+E60=0,"ok",IF(AND(E60=0,F60&gt;1000),"Im Vorjahr kein Wert vorhanden, warum im aktuellen Berichtsjahr? Bitte im Deckblatt unter Bemerkungen eintragen.",IF(AND(E60&gt;1000,F60=0),"Im aktuellen Berichtsjahr kein Wert vorhanden, warum im Vorjahr? Bitte im Deckblatt unter Bemerkungen eintragen.",IF(F60*E60=0,"ok",IF(F60-E60=0,"ok",F60*100/E60-100)))))</f>
        <v>ok</v>
      </c>
      <c r="H60" s="282" t="str">
        <f aca="false">IF(G60="ok","ok",IF(AND(G60&lt;=-10,F60-E60&lt;=-1000000),"Eintrag im Deckblatt unter Bemerkungen erforderlich, wenn der Unterschied große Auswirkungen auf das Ergebnis hat!",IF(AND(G60&gt;=10,F60-E60&gt;=1000000),"Eintrag im Deckblatt unter Bemerkungen erforderlich, wenn der Unterschied große Auswirkungen auf das Ergebnis hat!","ok")))</f>
        <v>ok</v>
      </c>
    </row>
    <row r="61" s="325" customFormat="true" ht="20.25" hidden="false" customHeight="true" outlineLevel="0" collapsed="false">
      <c r="A61" s="320"/>
      <c r="B61" s="326" t="s">
        <v>59</v>
      </c>
      <c r="C61" s="322" t="s">
        <v>151</v>
      </c>
      <c r="D61" s="327" t="s">
        <v>152</v>
      </c>
      <c r="E61" s="328"/>
      <c r="F61" s="328" t="n">
        <f aca="false">'Aufw.-A_kaufm.'!P61</f>
        <v>0</v>
      </c>
      <c r="G61" s="281" t="str">
        <f aca="false">IF(F61+E61=0,"ok",IF(AND(E61=0,F61&gt;1000),"Im Vorjahr kein Wert vorhanden, warum im aktuellen Berichtsjahr? Bitte im Deckblatt unter Bemerkungen eintragen.",IF(AND(E61&gt;1000,F61=0),"Im aktuellen Berichtsjahr kein Wert vorhanden, warum im Vorjahr? Bitte im Deckblatt unter Bemerkungen eintragen.",IF(F61*E61=0,"ok",IF(F61-E61=0,"ok",F61*100/E61-100)))))</f>
        <v>ok</v>
      </c>
      <c r="H61" s="282" t="str">
        <f aca="false">IF(G61="ok","ok",IF(AND(G61&lt;=-10,F61-E61&lt;=-1000000),"Eintrag im Deckblatt unter Bemerkungen erforderlich, wenn der Unterschied große Auswirkungen auf das Ergebnis hat!",IF(AND(G61&gt;=10,F61-E61&gt;=1000000),"Eintrag im Deckblatt unter Bemerkungen erforderlich, wenn der Unterschied große Auswirkungen auf das Ergebnis hat!","ok")))</f>
        <v>ok</v>
      </c>
    </row>
    <row r="62" s="325" customFormat="true" ht="20.25" hidden="false" customHeight="true" outlineLevel="0" collapsed="false">
      <c r="A62" s="320"/>
      <c r="B62" s="326" t="s">
        <v>153</v>
      </c>
      <c r="C62" s="322" t="s">
        <v>154</v>
      </c>
      <c r="D62" s="329" t="s">
        <v>155</v>
      </c>
      <c r="E62" s="328"/>
      <c r="F62" s="328" t="n">
        <f aca="false">'Aufw.-A_kaufm.'!P62</f>
        <v>0</v>
      </c>
      <c r="G62" s="281" t="str">
        <f aca="false">IF(F62+E62=0,"ok",IF(AND(E62=0,F62&gt;1000),"Im Vorjahr kein Wert vorhanden, warum im aktuellen Berichtsjahr? Bitte im Deckblatt unter Bemerkungen eintragen.",IF(AND(E62&gt;1000,F62=0),"Im aktuellen Berichtsjahr kein Wert vorhanden, warum im Vorjahr? Bitte im Deckblatt unter Bemerkungen eintragen.",IF(F62*E62=0,"ok",IF(F62-E62=0,"ok",F62*100/E62-100)))))</f>
        <v>ok</v>
      </c>
      <c r="H62" s="282" t="str">
        <f aca="false">IF(G62="ok","ok",IF(AND(G62&lt;=-10,F62-E62&lt;=-1000000),"Eintrag im Deckblatt unter Bemerkungen erforderlich, wenn der Unterschied große Auswirkungen auf das Ergebnis hat!",IF(AND(G62&gt;=10,F62-E62&gt;=1000000),"Eintrag im Deckblatt unter Bemerkungen erforderlich, wenn der Unterschied große Auswirkungen auf das Ergebnis hat!","ok")))</f>
        <v>ok</v>
      </c>
    </row>
    <row r="63" s="325" customFormat="true" ht="20.25" hidden="false" customHeight="true" outlineLevel="0" collapsed="false">
      <c r="A63" s="320"/>
      <c r="B63" s="326" t="s">
        <v>156</v>
      </c>
      <c r="C63" s="86" t="s">
        <v>157</v>
      </c>
      <c r="D63" s="329" t="s">
        <v>158</v>
      </c>
      <c r="E63" s="328"/>
      <c r="F63" s="328" t="n">
        <f aca="false">'Aufw.-A_kaufm.'!P63</f>
        <v>0</v>
      </c>
      <c r="G63" s="281" t="str">
        <f aca="false">IF(F63+E63=0,"ok",IF(AND(E63=0,F63&gt;1000),"Im Vorjahr kein Wert vorhanden, warum im aktuellen Berichtsjahr? Bitte im Deckblatt unter Bemerkungen eintragen.",IF(AND(E63&gt;1000,F63=0),"Im aktuellen Berichtsjahr kein Wert vorhanden, warum im Vorjahr? Bitte im Deckblatt unter Bemerkungen eintragen.",IF(F63*E63=0,"ok",IF(F63-E63=0,"ok",F63*100/E63-100)))))</f>
        <v>ok</v>
      </c>
      <c r="H63" s="282" t="str">
        <f aca="false">IF(G63="ok","ok",IF(AND(G63&lt;=-10,F63-E63&lt;=-1000000),"Eintrag im Deckblatt unter Bemerkungen erforderlich, wenn der Unterschied große Auswirkungen auf das Ergebnis hat!",IF(AND(G63&gt;=10,F63-E63&gt;=1000000),"Eintrag im Deckblatt unter Bemerkungen erforderlich, wenn der Unterschied große Auswirkungen auf das Ergebnis hat!","ok")))</f>
        <v>ok</v>
      </c>
    </row>
    <row r="64" s="325" customFormat="true" ht="20.25" hidden="false" customHeight="true" outlineLevel="0" collapsed="false">
      <c r="A64" s="320"/>
      <c r="B64" s="326" t="s">
        <v>59</v>
      </c>
      <c r="C64" s="322" t="s">
        <v>159</v>
      </c>
      <c r="D64" s="329" t="s">
        <v>160</v>
      </c>
      <c r="E64" s="328"/>
      <c r="F64" s="328" t="n">
        <f aca="false">'Aufw.-A_kaufm.'!P64</f>
        <v>0</v>
      </c>
      <c r="G64" s="281" t="str">
        <f aca="false">IF(F64+E64=0,"ok",IF(AND(E64=0,F64&gt;1000),"Im Vorjahr kein Wert vorhanden, warum im aktuellen Berichtsjahr? Bitte im Deckblatt unter Bemerkungen eintragen.",IF(AND(E64&gt;1000,F64=0),"Im aktuellen Berichtsjahr kein Wert vorhanden, warum im Vorjahr? Bitte im Deckblatt unter Bemerkungen eintragen.",IF(F64*E64=0,"ok",IF(F64-E64=0,"ok",F64*100/E64-100)))))</f>
        <v>ok</v>
      </c>
      <c r="H64" s="282" t="str">
        <f aca="false">IF(G64="ok","ok",IF(AND(G64&lt;=-10,F64-E64&lt;=-1000000),"Eintrag im Deckblatt unter Bemerkungen erforderlich, wenn der Unterschied große Auswirkungen auf das Ergebnis hat!",IF(AND(G64&gt;=10,F64-E64&gt;=1000000),"Eintrag im Deckblatt unter Bemerkungen erforderlich, wenn der Unterschied große Auswirkungen auf das Ergebnis hat!","ok")))</f>
        <v>ok</v>
      </c>
    </row>
    <row r="65" s="325" customFormat="true" ht="20.25" hidden="false" customHeight="true" outlineLevel="0" collapsed="false">
      <c r="A65" s="320"/>
      <c r="B65" s="326" t="s">
        <v>59</v>
      </c>
      <c r="C65" s="322" t="s">
        <v>161</v>
      </c>
      <c r="D65" s="329" t="s">
        <v>162</v>
      </c>
      <c r="E65" s="328"/>
      <c r="F65" s="328" t="n">
        <f aca="false">'Aufw.-A_kaufm.'!P65</f>
        <v>0</v>
      </c>
      <c r="G65" s="281" t="str">
        <f aca="false">IF(F65+E65=0,"ok",IF(AND(E65=0,F65&gt;1000),"Im Vorjahr kein Wert vorhanden, warum im aktuellen Berichtsjahr? Bitte im Deckblatt unter Bemerkungen eintragen.",IF(AND(E65&gt;1000,F65=0),"Im aktuellen Berichtsjahr kein Wert vorhanden, warum im Vorjahr? Bitte im Deckblatt unter Bemerkungen eintragen.",IF(F65*E65=0,"ok",IF(F65-E65=0,"ok",F65*100/E65-100)))))</f>
        <v>ok</v>
      </c>
      <c r="H65" s="282" t="str">
        <f aca="false">IF(G65="ok","ok",IF(AND(G65&lt;=-10,F65-E65&lt;=-1000000),"Eintrag im Deckblatt unter Bemerkungen erforderlich, wenn der Unterschied große Auswirkungen auf das Ergebnis hat!",IF(AND(G65&gt;=10,F65-E65&gt;=1000000),"Eintrag im Deckblatt unter Bemerkungen erforderlich, wenn der Unterschied große Auswirkungen auf das Ergebnis hat!","ok")))</f>
        <v>ok</v>
      </c>
    </row>
    <row r="66" s="325" customFormat="true" ht="25.5" hidden="false" customHeight="true" outlineLevel="0" collapsed="false">
      <c r="A66" s="320"/>
      <c r="B66" s="321" t="s">
        <v>163</v>
      </c>
      <c r="C66" s="322"/>
      <c r="D66" s="323"/>
      <c r="E66" s="324"/>
      <c r="F66" s="324"/>
      <c r="G66" s="324"/>
      <c r="H66" s="324"/>
    </row>
    <row r="67" s="325" customFormat="true" ht="20.25" hidden="false" customHeight="true" outlineLevel="0" collapsed="false">
      <c r="A67" s="320"/>
      <c r="B67" s="326" t="s">
        <v>53</v>
      </c>
      <c r="C67" s="322" t="s">
        <v>164</v>
      </c>
      <c r="D67" s="327" t="s">
        <v>165</v>
      </c>
      <c r="E67" s="328"/>
      <c r="F67" s="328" t="n">
        <f aca="false">'Aufw.-A_kaufm.'!P67</f>
        <v>0</v>
      </c>
      <c r="G67" s="281" t="str">
        <f aca="false">IF(F67+E67=0,"ok",IF(AND(E67=0,F67&gt;1000),"Im Vorjahr kein Wert vorhanden, warum im aktuellen Berichtsjahr? Bitte im Deckblatt unter Bemerkungen eintragen.",IF(AND(E67&gt;1000,F67=0),"Im aktuellen Berichtsjahr kein Wert vorhanden, warum im Vorjahr? Bitte im Deckblatt unter Bemerkungen eintragen.",IF(F67*E67=0,"ok",IF(F67-E67=0,"ok",F67*100/E67-100)))))</f>
        <v>ok</v>
      </c>
      <c r="H67" s="282" t="str">
        <f aca="false">IF(G67="ok","ok",IF(AND(G67&lt;=-10,F67-E67&lt;=-1000000),"Eintrag im Deckblatt unter Bemerkungen erforderlich, wenn der Unterschied große Auswirkungen auf das Ergebnis hat!",IF(AND(G67&gt;=10,F67-E67&gt;=1000000),"Eintrag im Deckblatt unter Bemerkungen erforderlich, wenn der Unterschied große Auswirkungen auf das Ergebnis hat!","ok")))</f>
        <v>ok</v>
      </c>
    </row>
    <row r="68" s="325" customFormat="true" ht="24" hidden="false" customHeight="false" outlineLevel="0" collapsed="false">
      <c r="A68" s="320"/>
      <c r="B68" s="326" t="s">
        <v>56</v>
      </c>
      <c r="C68" s="322" t="s">
        <v>435</v>
      </c>
      <c r="D68" s="329" t="s">
        <v>167</v>
      </c>
      <c r="E68" s="328"/>
      <c r="F68" s="328" t="n">
        <f aca="false">'Aufw.-A_kaufm.'!P68</f>
        <v>0</v>
      </c>
      <c r="G68" s="281" t="str">
        <f aca="false">IF(F68+E68=0,"ok",IF(AND(E68=0,F68&gt;1000),"Im Vorjahr kein Wert vorhanden, warum im aktuellen Berichtsjahr? Bitte im Deckblatt unter Bemerkungen eintragen.",IF(AND(E68&gt;1000,F68=0),"Im aktuellen Berichtsjahr kein Wert vorhanden, warum im Vorjahr? Bitte im Deckblatt unter Bemerkungen eintragen.",IF(F68*E68=0,"ok",IF(F68-E68=0,"ok",F68*100/E68-100)))))</f>
        <v>ok</v>
      </c>
      <c r="H68" s="282" t="str">
        <f aca="false">IF(G68="ok","ok",IF(AND(G68&lt;=-10,F68-E68&lt;=-1000000),"Eintrag im Deckblatt unter Bemerkungen erforderlich, wenn der Unterschied große Auswirkungen auf das Ergebnis hat!",IF(AND(G68&gt;=10,F68-E68&gt;=1000000),"Eintrag im Deckblatt unter Bemerkungen erforderlich, wenn der Unterschied große Auswirkungen auf das Ergebnis hat!","ok")))</f>
        <v>ok</v>
      </c>
    </row>
    <row r="69" s="325" customFormat="true" ht="20.25" hidden="false" customHeight="true" outlineLevel="0" collapsed="false">
      <c r="A69" s="320"/>
      <c r="B69" s="326" t="s">
        <v>56</v>
      </c>
      <c r="C69" s="322" t="s">
        <v>168</v>
      </c>
      <c r="D69" s="329" t="s">
        <v>169</v>
      </c>
      <c r="E69" s="328"/>
      <c r="F69" s="328" t="n">
        <f aca="false">'Aufw.-A_kaufm.'!P69</f>
        <v>0</v>
      </c>
      <c r="G69" s="281" t="str">
        <f aca="false">IF(F69+E69=0,"ok",IF(AND(E69=0,F69&gt;1000),"Im Vorjahr kein Wert vorhanden, warum im aktuellen Berichtsjahr? Bitte im Deckblatt unter Bemerkungen eintragen.",IF(AND(E69&gt;1000,F69=0),"Im aktuellen Berichtsjahr kein Wert vorhanden, warum im Vorjahr? Bitte im Deckblatt unter Bemerkungen eintragen.",IF(F69*E69=0,"ok",IF(F69-E69=0,"ok",F69*100/E69-100)))))</f>
        <v>ok</v>
      </c>
      <c r="H69" s="282" t="str">
        <f aca="false">IF(G69="ok","ok",IF(AND(G69&lt;=-10,F69-E69&lt;=-1000000),"Eintrag im Deckblatt unter Bemerkungen erforderlich, wenn der Unterschied große Auswirkungen auf das Ergebnis hat!",IF(AND(G69&gt;=10,F69-E69&gt;=1000000),"Eintrag im Deckblatt unter Bemerkungen erforderlich, wenn der Unterschied große Auswirkungen auf das Ergebnis hat!","ok")))</f>
        <v>ok</v>
      </c>
    </row>
    <row r="70" s="325" customFormat="true" ht="20.25" hidden="false" customHeight="true" outlineLevel="0" collapsed="false">
      <c r="A70" s="320"/>
      <c r="B70" s="326" t="s">
        <v>53</v>
      </c>
      <c r="C70" s="322" t="s">
        <v>170</v>
      </c>
      <c r="D70" s="329" t="s">
        <v>171</v>
      </c>
      <c r="E70" s="328"/>
      <c r="F70" s="328" t="n">
        <f aca="false">'Aufw.-A_kaufm.'!P70</f>
        <v>0</v>
      </c>
      <c r="G70" s="281" t="str">
        <f aca="false">IF(F70+E70=0,"ok",IF(AND(E70=0,F70&gt;1000),"Im Vorjahr kein Wert vorhanden, warum im aktuellen Berichtsjahr? Bitte im Deckblatt unter Bemerkungen eintragen.",IF(AND(E70&gt;1000,F70=0),"Im aktuellen Berichtsjahr kein Wert vorhanden, warum im Vorjahr? Bitte im Deckblatt unter Bemerkungen eintragen.",IF(F70*E70=0,"ok",IF(F70-E70=0,"ok",F70*100/E70-100)))))</f>
        <v>ok</v>
      </c>
      <c r="H70" s="282" t="str">
        <f aca="false">IF(G70="ok","ok",IF(AND(G70&lt;=-10,F70-E70&lt;=-1000000),"Eintrag im Deckblatt unter Bemerkungen erforderlich, wenn der Unterschied große Auswirkungen auf das Ergebnis hat!",IF(AND(G70&gt;=10,F70-E70&gt;=1000000),"Eintrag im Deckblatt unter Bemerkungen erforderlich, wenn der Unterschied große Auswirkungen auf das Ergebnis hat!","ok")))</f>
        <v>ok</v>
      </c>
    </row>
    <row r="71" s="325" customFormat="true" ht="20.25" hidden="false" customHeight="true" outlineLevel="0" collapsed="false">
      <c r="A71" s="320"/>
      <c r="B71" s="326" t="s">
        <v>59</v>
      </c>
      <c r="C71" s="322" t="s">
        <v>172</v>
      </c>
      <c r="D71" s="329" t="s">
        <v>173</v>
      </c>
      <c r="E71" s="328"/>
      <c r="F71" s="328" t="n">
        <f aca="false">'Aufw.-A_kaufm.'!P71</f>
        <v>0</v>
      </c>
      <c r="G71" s="281" t="str">
        <f aca="false">IF(F71+E71=0,"ok",IF(AND(E71=0,F71&gt;1000),"Im Vorjahr kein Wert vorhanden, warum im aktuellen Berichtsjahr? Bitte im Deckblatt unter Bemerkungen eintragen.",IF(AND(E71&gt;1000,F71=0),"Im aktuellen Berichtsjahr kein Wert vorhanden, warum im Vorjahr? Bitte im Deckblatt unter Bemerkungen eintragen.",IF(F71*E71=0,"ok",IF(F71-E71=0,"ok",F71*100/E71-100)))))</f>
        <v>ok</v>
      </c>
      <c r="H71" s="282" t="str">
        <f aca="false">IF(G71="ok","ok",IF(AND(G71&lt;=-10,F71-E71&lt;=-1000000),"Eintrag im Deckblatt unter Bemerkungen erforderlich, wenn der Unterschied große Auswirkungen auf das Ergebnis hat!",IF(AND(G71&gt;=10,F71-E71&gt;=1000000),"Eintrag im Deckblatt unter Bemerkungen erforderlich, wenn der Unterschied große Auswirkungen auf das Ergebnis hat!","ok")))</f>
        <v>ok</v>
      </c>
    </row>
    <row r="72" s="325" customFormat="true" ht="20.25" hidden="false" customHeight="true" outlineLevel="0" collapsed="false">
      <c r="A72" s="320"/>
      <c r="B72" s="326" t="s">
        <v>59</v>
      </c>
      <c r="C72" s="322" t="s">
        <v>174</v>
      </c>
      <c r="D72" s="329" t="s">
        <v>175</v>
      </c>
      <c r="E72" s="328"/>
      <c r="F72" s="328" t="n">
        <f aca="false">'Aufw.-A_kaufm.'!P72</f>
        <v>0</v>
      </c>
      <c r="G72" s="281" t="str">
        <f aca="false">IF(F72+E72=0,"ok",IF(AND(E72=0,F72&gt;1000),"Im Vorjahr kein Wert vorhanden, warum im aktuellen Berichtsjahr? Bitte im Deckblatt unter Bemerkungen eintragen.",IF(AND(E72&gt;1000,F72=0),"Im aktuellen Berichtsjahr kein Wert vorhanden, warum im Vorjahr? Bitte im Deckblatt unter Bemerkungen eintragen.",IF(F72*E72=0,"ok",IF(F72-E72=0,"ok",F72*100/E72-100)))))</f>
        <v>ok</v>
      </c>
      <c r="H72" s="282" t="str">
        <f aca="false">IF(G72="ok","ok",IF(AND(G72&lt;=-10,F72-E72&lt;=-1000000),"Eintrag im Deckblatt unter Bemerkungen erforderlich, wenn der Unterschied große Auswirkungen auf das Ergebnis hat!",IF(AND(G72&gt;=10,F72-E72&gt;=1000000),"Eintrag im Deckblatt unter Bemerkungen erforderlich, wenn der Unterschied große Auswirkungen auf das Ergebnis hat!","ok")))</f>
        <v>ok</v>
      </c>
    </row>
    <row r="73" s="325" customFormat="true" ht="20.25" hidden="false" customHeight="true" outlineLevel="0" collapsed="false">
      <c r="A73" s="320"/>
      <c r="B73" s="326" t="s">
        <v>59</v>
      </c>
      <c r="C73" s="322" t="s">
        <v>176</v>
      </c>
      <c r="D73" s="329" t="s">
        <v>177</v>
      </c>
      <c r="E73" s="328"/>
      <c r="F73" s="328" t="n">
        <f aca="false">'Aufw.-A_kaufm.'!P73</f>
        <v>0</v>
      </c>
      <c r="G73" s="281" t="str">
        <f aca="false">IF(F73+E73=0,"ok",IF(AND(E73=0,F73&gt;1000),"Im Vorjahr kein Wert vorhanden, warum im aktuellen Berichtsjahr? Bitte im Deckblatt unter Bemerkungen eintragen.",IF(AND(E73&gt;1000,F73=0),"Im aktuellen Berichtsjahr kein Wert vorhanden, warum im Vorjahr? Bitte im Deckblatt unter Bemerkungen eintragen.",IF(F73*E73=0,"ok",IF(F73-E73=0,"ok",F73*100/E73-100)))))</f>
        <v>ok</v>
      </c>
      <c r="H73" s="282" t="str">
        <f aca="false">IF(G73="ok","ok",IF(AND(G73&lt;=-10,F73-E73&lt;=-1000000),"Eintrag im Deckblatt unter Bemerkungen erforderlich, wenn der Unterschied große Auswirkungen auf das Ergebnis hat!",IF(AND(G73&gt;=10,F73-E73&gt;=1000000),"Eintrag im Deckblatt unter Bemerkungen erforderlich, wenn der Unterschied große Auswirkungen auf das Ergebnis hat!","ok")))</f>
        <v>ok</v>
      </c>
    </row>
    <row r="74" s="325" customFormat="true" ht="20.25" hidden="false" customHeight="true" outlineLevel="0" collapsed="false">
      <c r="A74" s="320"/>
      <c r="B74" s="326" t="s">
        <v>59</v>
      </c>
      <c r="C74" s="322" t="s">
        <v>178</v>
      </c>
      <c r="D74" s="329" t="s">
        <v>179</v>
      </c>
      <c r="E74" s="328"/>
      <c r="F74" s="328" t="n">
        <f aca="false">'Aufw.-A_kaufm.'!P74</f>
        <v>0</v>
      </c>
      <c r="G74" s="281" t="str">
        <f aca="false">IF(F74+E74=0,"ok",IF(AND(E74=0,F74&gt;1000),"Im Vorjahr kein Wert vorhanden, warum im aktuellen Berichtsjahr? Bitte im Deckblatt unter Bemerkungen eintragen.",IF(AND(E74&gt;1000,F74=0),"Im aktuellen Berichtsjahr kein Wert vorhanden, warum im Vorjahr? Bitte im Deckblatt unter Bemerkungen eintragen.",IF(F74*E74=0,"ok",IF(F74-E74=0,"ok",F74*100/E74-100)))))</f>
        <v>ok</v>
      </c>
      <c r="H74" s="282" t="str">
        <f aca="false">IF(G74="ok","ok",IF(AND(G74&lt;=-10,F74-E74&lt;=-1000000),"Eintrag im Deckblatt unter Bemerkungen erforderlich, wenn der Unterschied große Auswirkungen auf das Ergebnis hat!",IF(AND(G74&gt;=10,F74-E74&gt;=1000000),"Eintrag im Deckblatt unter Bemerkungen erforderlich, wenn der Unterschied große Auswirkungen auf das Ergebnis hat!","ok")))</f>
        <v>ok</v>
      </c>
    </row>
    <row r="75" s="325" customFormat="true" ht="20.25" hidden="false" customHeight="true" outlineLevel="0" collapsed="false">
      <c r="A75" s="320"/>
      <c r="B75" s="326" t="s">
        <v>59</v>
      </c>
      <c r="C75" s="322" t="s">
        <v>180</v>
      </c>
      <c r="D75" s="329" t="s">
        <v>181</v>
      </c>
      <c r="E75" s="328"/>
      <c r="F75" s="328" t="n">
        <f aca="false">'Aufw.-A_kaufm.'!P75</f>
        <v>0</v>
      </c>
      <c r="G75" s="281" t="str">
        <f aca="false">IF(F75+E75=0,"ok",IF(AND(E75=0,F75&gt;1000),"Im Vorjahr kein Wert vorhanden, warum im aktuellen Berichtsjahr? Bitte im Deckblatt unter Bemerkungen eintragen.",IF(AND(E75&gt;1000,F75=0),"Im aktuellen Berichtsjahr kein Wert vorhanden, warum im Vorjahr? Bitte im Deckblatt unter Bemerkungen eintragen.",IF(F75*E75=0,"ok",IF(F75-E75=0,"ok",F75*100/E75-100)))))</f>
        <v>ok</v>
      </c>
      <c r="H75" s="282" t="str">
        <f aca="false">IF(G75="ok","ok",IF(AND(G75&lt;=-10,F75-E75&lt;=-1000000),"Eintrag im Deckblatt unter Bemerkungen erforderlich, wenn der Unterschied große Auswirkungen auf das Ergebnis hat!",IF(AND(G75&gt;=10,F75-E75&gt;=1000000),"Eintrag im Deckblatt unter Bemerkungen erforderlich, wenn der Unterschied große Auswirkungen auf das Ergebnis hat!","ok")))</f>
        <v>ok</v>
      </c>
    </row>
    <row r="76" s="325" customFormat="true" ht="20.25" hidden="false" customHeight="true" outlineLevel="0" collapsed="false">
      <c r="A76" s="320"/>
      <c r="B76" s="326" t="s">
        <v>59</v>
      </c>
      <c r="C76" s="322" t="s">
        <v>182</v>
      </c>
      <c r="D76" s="329" t="s">
        <v>183</v>
      </c>
      <c r="E76" s="328"/>
      <c r="F76" s="328" t="n">
        <f aca="false">'Aufw.-A_kaufm.'!P76</f>
        <v>0</v>
      </c>
      <c r="G76" s="281" t="str">
        <f aca="false">IF(F76+E76=0,"ok",IF(AND(E76=0,F76&gt;1000),"Im Vorjahr kein Wert vorhanden, warum im aktuellen Berichtsjahr? Bitte im Deckblatt unter Bemerkungen eintragen.",IF(AND(E76&gt;1000,F76=0),"Im aktuellen Berichtsjahr kein Wert vorhanden, warum im Vorjahr? Bitte im Deckblatt unter Bemerkungen eintragen.",IF(F76*E76=0,"ok",IF(F76-E76=0,"ok",F76*100/E76-100)))))</f>
        <v>ok</v>
      </c>
      <c r="H76" s="282" t="str">
        <f aca="false">IF(G76="ok","ok",IF(AND(G76&lt;=-10,F76-E76&lt;=-1000000),"Eintrag im Deckblatt unter Bemerkungen erforderlich, wenn der Unterschied große Auswirkungen auf das Ergebnis hat!",IF(AND(G76&gt;=10,F76-E76&gt;=1000000),"Eintrag im Deckblatt unter Bemerkungen erforderlich, wenn der Unterschied große Auswirkungen auf das Ergebnis hat!","ok")))</f>
        <v>ok</v>
      </c>
    </row>
    <row r="77" s="325" customFormat="true" ht="20.25" hidden="false" customHeight="true" outlineLevel="0" collapsed="false">
      <c r="A77" s="320"/>
      <c r="B77" s="326" t="s">
        <v>59</v>
      </c>
      <c r="C77" s="322" t="s">
        <v>436</v>
      </c>
      <c r="D77" s="331" t="s">
        <v>185</v>
      </c>
      <c r="E77" s="328"/>
      <c r="F77" s="328" t="n">
        <f aca="false">'Aufw.-A_kaufm.'!P77</f>
        <v>0</v>
      </c>
      <c r="G77" s="281" t="str">
        <f aca="false">IF(F77+E77=0,"ok",IF(AND(E77=0,F77&gt;1000),"Im Vorjahr kein Wert vorhanden, warum im aktuellen Berichtsjahr? Bitte im Deckblatt unter Bemerkungen eintragen.",IF(AND(E77&gt;1000,F77=0),"Im aktuellen Berichtsjahr kein Wert vorhanden, warum im Vorjahr? Bitte im Deckblatt unter Bemerkungen eintragen.",IF(F77*E77=0,"ok",IF(F77-E77=0,"ok",F77*100/E77-100)))))</f>
        <v>ok</v>
      </c>
      <c r="H77" s="282" t="str">
        <f aca="false">IF(G77="ok","ok",IF(AND(G77&lt;=-10,F77-E77&lt;=-1000000),"Eintrag im Deckblatt unter Bemerkungen erforderlich, wenn der Unterschied große Auswirkungen auf das Ergebnis hat!",IF(AND(G77&gt;=10,F77-E77&gt;=1000000),"Eintrag im Deckblatt unter Bemerkungen erforderlich, wenn der Unterschied große Auswirkungen auf das Ergebnis hat!","ok")))</f>
        <v>ok</v>
      </c>
    </row>
    <row r="78" s="325" customFormat="true" ht="24" hidden="false" customHeight="false" outlineLevel="0" collapsed="false">
      <c r="A78" s="320"/>
      <c r="B78" s="326" t="s">
        <v>59</v>
      </c>
      <c r="C78" s="322" t="s">
        <v>186</v>
      </c>
      <c r="D78" s="331" t="s">
        <v>187</v>
      </c>
      <c r="E78" s="328"/>
      <c r="F78" s="328" t="n">
        <f aca="false">'Aufw.-A_kaufm.'!P78</f>
        <v>0</v>
      </c>
      <c r="G78" s="281" t="str">
        <f aca="false">IF(F78+E78=0,"ok",IF(AND(E78=0,F78&gt;1000),"Im Vorjahr kein Wert vorhanden, warum im aktuellen Berichtsjahr? Bitte im Deckblatt unter Bemerkungen eintragen.",IF(AND(E78&gt;1000,F78=0),"Im aktuellen Berichtsjahr kein Wert vorhanden, warum im Vorjahr? Bitte im Deckblatt unter Bemerkungen eintragen.",IF(F78*E78=0,"ok",IF(F78-E78=0,"ok",F78*100/E78-100)))))</f>
        <v>ok</v>
      </c>
      <c r="H78" s="282" t="str">
        <f aca="false">IF(G78="ok","ok",IF(AND(G78&lt;=-10,F78-E78&lt;=-1000000),"Eintrag im Deckblatt unter Bemerkungen erforderlich, wenn der Unterschied große Auswirkungen auf das Ergebnis hat!",IF(AND(G78&gt;=10,F78-E78&gt;=1000000),"Eintrag im Deckblatt unter Bemerkungen erforderlich, wenn der Unterschied große Auswirkungen auf das Ergebnis hat!","ok")))</f>
        <v>ok</v>
      </c>
    </row>
    <row r="79" customFormat="false" ht="25.5" hidden="false" customHeight="true" outlineLevel="0" collapsed="false">
      <c r="A79" s="320"/>
      <c r="B79" s="321" t="s">
        <v>188</v>
      </c>
      <c r="C79" s="322"/>
      <c r="D79" s="323"/>
      <c r="E79" s="324"/>
      <c r="F79" s="324"/>
      <c r="G79" s="324"/>
      <c r="H79" s="324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customFormat="false" ht="20.25" hidden="false" customHeight="true" outlineLevel="0" collapsed="false">
      <c r="A80" s="320"/>
      <c r="B80" s="326" t="s">
        <v>53</v>
      </c>
      <c r="C80" s="322" t="s">
        <v>189</v>
      </c>
      <c r="D80" s="327" t="s">
        <v>190</v>
      </c>
      <c r="E80" s="328"/>
      <c r="F80" s="328" t="n">
        <f aca="false">'Aufw.-A_kaufm.'!P80</f>
        <v>0</v>
      </c>
      <c r="G80" s="281" t="str">
        <f aca="false">IF(F80+E80=0,"ok",IF(AND(E80=0,F80&gt;1000),"Im Vorjahr kein Wert vorhanden, warum im aktuellen Berichtsjahr? Bitte im Deckblatt unter Bemerkungen eintragen.",IF(AND(E80&gt;1000,F80=0),"Im aktuellen Berichtsjahr kein Wert vorhanden, warum im Vorjahr? Bitte im Deckblatt unter Bemerkungen eintragen.",IF(F80*E80=0,"ok",IF(F80-E80=0,"ok",F80*100/E80-100)))))</f>
        <v>ok</v>
      </c>
      <c r="H80" s="282" t="str">
        <f aca="false">IF(G80="ok","ok",IF(AND(G80&lt;=-10,F80-E80&lt;=-1000000),"Eintrag im Deckblatt unter Bemerkungen erforderlich, wenn der Unterschied große Auswirkungen auf das Ergebnis hat!",IF(AND(G80&gt;=10,F80-E80&gt;=1000000),"Eintrag im Deckblatt unter Bemerkungen erforderlich, wenn der Unterschied große Auswirkungen auf das Ergebnis hat!","ok")))</f>
        <v>ok</v>
      </c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customFormat="false" ht="20.25" hidden="false" customHeight="true" outlineLevel="0" collapsed="false">
      <c r="A81" s="320"/>
      <c r="B81" s="326" t="s">
        <v>59</v>
      </c>
      <c r="C81" s="322" t="s">
        <v>191</v>
      </c>
      <c r="D81" s="329" t="s">
        <v>192</v>
      </c>
      <c r="E81" s="328"/>
      <c r="F81" s="328" t="n">
        <f aca="false">'Aufw.-A_kaufm.'!P81</f>
        <v>0</v>
      </c>
      <c r="G81" s="281" t="str">
        <f aca="false">IF(F81+E81=0,"ok",IF(AND(E81=0,F81&gt;1000),"Im Vorjahr kein Wert vorhanden, warum im aktuellen Berichtsjahr? Bitte im Deckblatt unter Bemerkungen eintragen.",IF(AND(E81&gt;1000,F81=0),"Im aktuellen Berichtsjahr kein Wert vorhanden, warum im Vorjahr? Bitte im Deckblatt unter Bemerkungen eintragen.",IF(F81*E81=0,"ok",IF(F81-E81=0,"ok",F81*100/E81-100)))))</f>
        <v>ok</v>
      </c>
      <c r="H81" s="282" t="str">
        <f aca="false">IF(G81="ok","ok",IF(AND(G81&lt;=-10,F81-E81&lt;=-1000000),"Eintrag im Deckblatt unter Bemerkungen erforderlich, wenn der Unterschied große Auswirkungen auf das Ergebnis hat!",IF(AND(G81&gt;=10,F81-E81&gt;=1000000),"Eintrag im Deckblatt unter Bemerkungen erforderlich, wenn der Unterschied große Auswirkungen auf das Ergebnis hat!","ok")))</f>
        <v>ok</v>
      </c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customFormat="false" ht="20.25" hidden="false" customHeight="true" outlineLevel="0" collapsed="false">
      <c r="A82" s="320"/>
      <c r="B82" s="326" t="s">
        <v>59</v>
      </c>
      <c r="C82" s="322" t="s">
        <v>193</v>
      </c>
      <c r="D82" s="329" t="s">
        <v>194</v>
      </c>
      <c r="E82" s="328"/>
      <c r="F82" s="328" t="n">
        <f aca="false">'Aufw.-A_kaufm.'!P82</f>
        <v>0</v>
      </c>
      <c r="G82" s="281" t="str">
        <f aca="false">IF(F82+E82=0,"ok",IF(AND(E82=0,F82&gt;1000),"Im Vorjahr kein Wert vorhanden, warum im aktuellen Berichtsjahr? Bitte im Deckblatt unter Bemerkungen eintragen.",IF(AND(E82&gt;1000,F82=0),"Im aktuellen Berichtsjahr kein Wert vorhanden, warum im Vorjahr? Bitte im Deckblatt unter Bemerkungen eintragen.",IF(F82*E82=0,"ok",IF(F82-E82=0,"ok",F82*100/E82-100)))))</f>
        <v>ok</v>
      </c>
      <c r="H82" s="282" t="str">
        <f aca="false">IF(G82="ok","ok",IF(AND(G82&lt;=-10,F82-E82&lt;=-1000000),"Eintrag im Deckblatt unter Bemerkungen erforderlich, wenn der Unterschied große Auswirkungen auf das Ergebnis hat!",IF(AND(G82&gt;=10,F82-E82&gt;=1000000),"Eintrag im Deckblatt unter Bemerkungen erforderlich, wenn der Unterschied große Auswirkungen auf das Ergebnis hat!","ok")))</f>
        <v>ok</v>
      </c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20.25" hidden="false" customHeight="true" outlineLevel="0" collapsed="false">
      <c r="A83" s="320"/>
      <c r="B83" s="326" t="s">
        <v>66</v>
      </c>
      <c r="C83" s="322" t="s">
        <v>195</v>
      </c>
      <c r="D83" s="329" t="s">
        <v>196</v>
      </c>
      <c r="E83" s="328"/>
      <c r="F83" s="328" t="n">
        <f aca="false">'Aufw.-A_kaufm.'!P83</f>
        <v>0</v>
      </c>
      <c r="G83" s="281" t="str">
        <f aca="false">IF(F83+E83=0,"ok",IF(AND(E83=0,F83&gt;1000),"Im Vorjahr kein Wert vorhanden, warum im aktuellen Berichtsjahr? Bitte im Deckblatt unter Bemerkungen eintragen.",IF(AND(E83&gt;1000,F83=0),"Im aktuellen Berichtsjahr kein Wert vorhanden, warum im Vorjahr? Bitte im Deckblatt unter Bemerkungen eintragen.",IF(F83*E83=0,"ok",IF(F83-E83=0,"ok",F83*100/E83-100)))))</f>
        <v>ok</v>
      </c>
      <c r="H83" s="282" t="str">
        <f aca="false">IF(G83="ok","ok",IF(AND(G83&lt;=-10,F83-E83&lt;=-1000000),"Eintrag im Deckblatt unter Bemerkungen erforderlich, wenn der Unterschied große Auswirkungen auf das Ergebnis hat!",IF(AND(G83&gt;=10,F83-E83&gt;=1000000),"Eintrag im Deckblatt unter Bemerkungen erforderlich, wenn der Unterschied große Auswirkungen auf das Ergebnis hat!","ok")))</f>
        <v>ok</v>
      </c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20.25" hidden="false" customHeight="true" outlineLevel="0" collapsed="false">
      <c r="A84" s="320"/>
      <c r="B84" s="326" t="s">
        <v>59</v>
      </c>
      <c r="C84" s="322" t="s">
        <v>197</v>
      </c>
      <c r="D84" s="329" t="s">
        <v>198</v>
      </c>
      <c r="E84" s="328"/>
      <c r="F84" s="328" t="n">
        <f aca="false">'Aufw.-A_kaufm.'!P84</f>
        <v>0</v>
      </c>
      <c r="G84" s="281" t="str">
        <f aca="false">IF(F84+E84=0,"ok",IF(AND(E84=0,F84&gt;1000),"Im Vorjahr kein Wert vorhanden, warum im aktuellen Berichtsjahr? Bitte im Deckblatt unter Bemerkungen eintragen.",IF(AND(E84&gt;1000,F84=0),"Im aktuellen Berichtsjahr kein Wert vorhanden, warum im Vorjahr? Bitte im Deckblatt unter Bemerkungen eintragen.",IF(F84*E84=0,"ok",IF(F84-E84=0,"ok",F84*100/E84-100)))))</f>
        <v>ok</v>
      </c>
      <c r="H84" s="282" t="str">
        <f aca="false">IF(G84="ok","ok",IF(AND(G84&lt;=-10,F84-E84&lt;=-1000000),"Eintrag im Deckblatt unter Bemerkungen erforderlich, wenn der Unterschied große Auswirkungen auf das Ergebnis hat!",IF(AND(G84&gt;=10,F84-E84&gt;=1000000),"Eintrag im Deckblatt unter Bemerkungen erforderlich, wenn der Unterschied große Auswirkungen auf das Ergebnis hat!","ok")))</f>
        <v>ok</v>
      </c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customFormat="false" ht="25.5" hidden="false" customHeight="true" outlineLevel="0" collapsed="false">
      <c r="A85" s="320"/>
      <c r="B85" s="321" t="s">
        <v>199</v>
      </c>
      <c r="C85" s="322"/>
      <c r="D85" s="329" t="s">
        <v>200</v>
      </c>
      <c r="E85" s="328"/>
      <c r="F85" s="328" t="n">
        <f aca="false">'Aufw.-A_kaufm.'!P85</f>
        <v>0</v>
      </c>
      <c r="G85" s="281" t="str">
        <f aca="false">IF(F85+E85=0,"ok",IF(AND(E85=0,F85&gt;1000),"Im Vorjahr kein Wert vorhanden, warum im aktuellen Berichtsjahr? Bitte im Deckblatt unter Bemerkungen eintragen.",IF(AND(E85&gt;1000,F85=0),"Im aktuellen Berichtsjahr kein Wert vorhanden, warum im Vorjahr? Bitte im Deckblatt unter Bemerkungen eintragen.",IF(F85*E85=0,"ok",IF(F85-E85=0,"ok",F85*100/E85-100)))))</f>
        <v>ok</v>
      </c>
      <c r="H85" s="282" t="str">
        <f aca="false">IF(G85="ok","ok",IF(AND(G85&lt;=-10,F85-E85&lt;=-1000000),"Eintrag im Deckblatt unter Bemerkungen erforderlich, wenn der Unterschied große Auswirkungen auf das Ergebnis hat!",IF(AND(G85&gt;=10,F85-E85&gt;=1000000),"Eintrag im Deckblatt unter Bemerkungen erforderlich, wenn der Unterschied große Auswirkungen auf das Ergebnis hat!","ok")))</f>
        <v>ok</v>
      </c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25.5" hidden="false" customHeight="true" outlineLevel="0" collapsed="false">
      <c r="A86" s="320"/>
      <c r="B86" s="321" t="s">
        <v>201</v>
      </c>
      <c r="C86" s="322"/>
      <c r="D86" s="323"/>
      <c r="E86" s="324"/>
      <c r="F86" s="324"/>
      <c r="G86" s="324"/>
      <c r="H86" s="324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20.25" hidden="false" customHeight="true" outlineLevel="0" collapsed="false">
      <c r="A87" s="320"/>
      <c r="B87" s="326" t="s">
        <v>66</v>
      </c>
      <c r="C87" s="322" t="s">
        <v>202</v>
      </c>
      <c r="D87" s="327" t="s">
        <v>203</v>
      </c>
      <c r="E87" s="328"/>
      <c r="F87" s="328" t="n">
        <f aca="false">'Aufw.-A_kaufm.'!P87</f>
        <v>0</v>
      </c>
      <c r="G87" s="281" t="str">
        <f aca="false">IF(F87+E87=0,"ok",IF(AND(E87=0,F87&gt;1000),"Im Vorjahr kein Wert vorhanden, warum im aktuellen Berichtsjahr? Bitte im Deckblatt unter Bemerkungen eintragen.",IF(AND(E87&gt;1000,F87=0),"Im aktuellen Berichtsjahr kein Wert vorhanden, warum im Vorjahr? Bitte im Deckblatt unter Bemerkungen eintragen.",IF(F87*E87=0,"ok",IF(F87-E87=0,"ok",F87*100/E87-100)))))</f>
        <v>ok</v>
      </c>
      <c r="H87" s="282" t="str">
        <f aca="false">IF(G87="ok","ok",IF(AND(G87&lt;=-10,F87-E87&lt;=-1000000),"Eintrag im Deckblatt unter Bemerkungen erforderlich, wenn der Unterschied große Auswirkungen auf das Ergebnis hat!",IF(AND(G87&gt;=10,F87-E87&gt;=1000000),"Eintrag im Deckblatt unter Bemerkungen erforderlich, wenn der Unterschied große Auswirkungen auf das Ergebnis hat!","ok")))</f>
        <v>ok</v>
      </c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20.25" hidden="false" customHeight="true" outlineLevel="0" collapsed="false">
      <c r="A88" s="320"/>
      <c r="B88" s="326" t="s">
        <v>53</v>
      </c>
      <c r="C88" s="322" t="s">
        <v>204</v>
      </c>
      <c r="D88" s="329" t="s">
        <v>205</v>
      </c>
      <c r="E88" s="328"/>
      <c r="F88" s="328" t="n">
        <f aca="false">'Aufw.-A_kaufm.'!P88</f>
        <v>0</v>
      </c>
      <c r="G88" s="281" t="str">
        <f aca="false">IF(F88+E88=0,"ok",IF(AND(E88=0,F88&gt;1000),"Im Vorjahr kein Wert vorhanden, warum im aktuellen Berichtsjahr? Bitte im Deckblatt unter Bemerkungen eintragen.",IF(AND(E88&gt;1000,F88=0),"Im aktuellen Berichtsjahr kein Wert vorhanden, warum im Vorjahr? Bitte im Deckblatt unter Bemerkungen eintragen.",IF(F88*E88=0,"ok",IF(F88-E88=0,"ok",F88*100/E88-100)))))</f>
        <v>ok</v>
      </c>
      <c r="H88" s="282" t="str">
        <f aca="false">IF(G88="ok","ok",IF(AND(G88&lt;=-10,F88-E88&lt;=-1000000),"Eintrag im Deckblatt unter Bemerkungen erforderlich, wenn der Unterschied große Auswirkungen auf das Ergebnis hat!",IF(AND(G88&gt;=10,F88-E88&gt;=1000000),"Eintrag im Deckblatt unter Bemerkungen erforderlich, wenn der Unterschied große Auswirkungen auf das Ergebnis hat!","ok")))</f>
        <v>ok</v>
      </c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20.25" hidden="false" customHeight="true" outlineLevel="0" collapsed="false">
      <c r="A89" s="320"/>
      <c r="B89" s="326" t="s">
        <v>59</v>
      </c>
      <c r="C89" s="322" t="s">
        <v>206</v>
      </c>
      <c r="D89" s="329" t="s">
        <v>207</v>
      </c>
      <c r="E89" s="328"/>
      <c r="F89" s="328" t="n">
        <f aca="false">'Aufw.-A_kaufm.'!P89</f>
        <v>0</v>
      </c>
      <c r="G89" s="281" t="str">
        <f aca="false">IF(F89+E89=0,"ok",IF(AND(E89=0,F89&gt;1000),"Im Vorjahr kein Wert vorhanden, warum im aktuellen Berichtsjahr? Bitte im Deckblatt unter Bemerkungen eintragen.",IF(AND(E89&gt;1000,F89=0),"Im aktuellen Berichtsjahr kein Wert vorhanden, warum im Vorjahr? Bitte im Deckblatt unter Bemerkungen eintragen.",IF(F89*E89=0,"ok",IF(F89-E89=0,"ok",F89*100/E89-100)))))</f>
        <v>ok</v>
      </c>
      <c r="H89" s="282" t="str">
        <f aca="false">IF(G89="ok","ok",IF(AND(G89&lt;=-10,F89-E89&lt;=-1000000),"Eintrag im Deckblatt unter Bemerkungen erforderlich, wenn der Unterschied große Auswirkungen auf das Ergebnis hat!",IF(AND(G89&gt;=10,F89-E89&gt;=1000000),"Eintrag im Deckblatt unter Bemerkungen erforderlich, wenn der Unterschied große Auswirkungen auf das Ergebnis hat!","ok")))</f>
        <v>ok</v>
      </c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customFormat="false" ht="20.25" hidden="false" customHeight="true" outlineLevel="0" collapsed="false">
      <c r="A90" s="320"/>
      <c r="B90" s="326" t="s">
        <v>59</v>
      </c>
      <c r="C90" s="322" t="s">
        <v>208</v>
      </c>
      <c r="D90" s="329" t="s">
        <v>209</v>
      </c>
      <c r="E90" s="328"/>
      <c r="F90" s="328" t="n">
        <f aca="false">'Aufw.-A_kaufm.'!P90</f>
        <v>0</v>
      </c>
      <c r="G90" s="281" t="str">
        <f aca="false">IF(F90+E90=0,"ok",IF(AND(E90=0,F90&gt;1000),"Im Vorjahr kein Wert vorhanden, warum im aktuellen Berichtsjahr? Bitte im Deckblatt unter Bemerkungen eintragen.",IF(AND(E90&gt;1000,F90=0),"Im aktuellen Berichtsjahr kein Wert vorhanden, warum im Vorjahr? Bitte im Deckblatt unter Bemerkungen eintragen.",IF(F90*E90=0,"ok",IF(F90-E90=0,"ok",F90*100/E90-100)))))</f>
        <v>ok</v>
      </c>
      <c r="H90" s="282" t="str">
        <f aca="false">IF(G90="ok","ok",IF(AND(G90&lt;=-10,F90-E90&lt;=-1000000),"Eintrag im Deckblatt unter Bemerkungen erforderlich, wenn der Unterschied große Auswirkungen auf das Ergebnis hat!",IF(AND(G90&gt;=10,F90-E90&gt;=1000000),"Eintrag im Deckblatt unter Bemerkungen erforderlich, wenn der Unterschied große Auswirkungen auf das Ergebnis hat!","ok")))</f>
        <v>ok</v>
      </c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  <c r="IX90" s="0"/>
      <c r="IY90" s="0"/>
      <c r="IZ90" s="0"/>
      <c r="JA90" s="0"/>
      <c r="JB90" s="0"/>
      <c r="JC90" s="0"/>
      <c r="JD90" s="0"/>
      <c r="JE90" s="0"/>
      <c r="JF90" s="0"/>
      <c r="JG90" s="0"/>
      <c r="JH90" s="0"/>
      <c r="JI90" s="0"/>
      <c r="JJ90" s="0"/>
      <c r="JK90" s="0"/>
      <c r="JL90" s="0"/>
      <c r="JM90" s="0"/>
      <c r="JN90" s="0"/>
      <c r="JO90" s="0"/>
      <c r="JP90" s="0"/>
      <c r="JQ90" s="0"/>
      <c r="JR90" s="0"/>
      <c r="JS90" s="0"/>
      <c r="JT90" s="0"/>
      <c r="JU90" s="0"/>
      <c r="JV90" s="0"/>
      <c r="JW90" s="0"/>
      <c r="JX90" s="0"/>
      <c r="JY90" s="0"/>
      <c r="JZ90" s="0"/>
      <c r="KA90" s="0"/>
      <c r="KB90" s="0"/>
      <c r="KC90" s="0"/>
      <c r="KD90" s="0"/>
      <c r="KE90" s="0"/>
      <c r="KF90" s="0"/>
      <c r="KG90" s="0"/>
      <c r="KH90" s="0"/>
      <c r="KI90" s="0"/>
      <c r="KJ90" s="0"/>
      <c r="KK90" s="0"/>
      <c r="KL90" s="0"/>
      <c r="KM90" s="0"/>
      <c r="KN90" s="0"/>
      <c r="KO90" s="0"/>
      <c r="KP90" s="0"/>
      <c r="KQ90" s="0"/>
      <c r="KR90" s="0"/>
      <c r="KS90" s="0"/>
      <c r="KT90" s="0"/>
      <c r="KU90" s="0"/>
      <c r="KV90" s="0"/>
      <c r="KW90" s="0"/>
      <c r="KX90" s="0"/>
      <c r="KY90" s="0"/>
      <c r="KZ90" s="0"/>
      <c r="LA90" s="0"/>
      <c r="LB90" s="0"/>
      <c r="LC90" s="0"/>
      <c r="LD90" s="0"/>
      <c r="LE90" s="0"/>
      <c r="LF90" s="0"/>
      <c r="LG90" s="0"/>
      <c r="LH90" s="0"/>
      <c r="LI90" s="0"/>
      <c r="LJ90" s="0"/>
      <c r="LK90" s="0"/>
      <c r="LL90" s="0"/>
      <c r="LM90" s="0"/>
      <c r="LN90" s="0"/>
      <c r="LO90" s="0"/>
      <c r="LP90" s="0"/>
      <c r="LQ90" s="0"/>
      <c r="LR90" s="0"/>
      <c r="LS90" s="0"/>
      <c r="LT90" s="0"/>
      <c r="LU90" s="0"/>
      <c r="LV90" s="0"/>
      <c r="LW90" s="0"/>
      <c r="LX90" s="0"/>
      <c r="LY90" s="0"/>
      <c r="LZ90" s="0"/>
      <c r="MA90" s="0"/>
      <c r="MB90" s="0"/>
      <c r="MC90" s="0"/>
      <c r="MD90" s="0"/>
      <c r="ME90" s="0"/>
      <c r="MF90" s="0"/>
      <c r="MG90" s="0"/>
      <c r="MH90" s="0"/>
      <c r="MI90" s="0"/>
      <c r="MJ90" s="0"/>
      <c r="MK90" s="0"/>
      <c r="ML90" s="0"/>
      <c r="MM90" s="0"/>
      <c r="MN90" s="0"/>
      <c r="MO90" s="0"/>
      <c r="MP90" s="0"/>
      <c r="MQ90" s="0"/>
      <c r="MR90" s="0"/>
      <c r="MS90" s="0"/>
      <c r="MT90" s="0"/>
      <c r="MU90" s="0"/>
      <c r="MV90" s="0"/>
      <c r="MW90" s="0"/>
      <c r="MX90" s="0"/>
      <c r="MY90" s="0"/>
      <c r="MZ90" s="0"/>
      <c r="NA90" s="0"/>
      <c r="NB90" s="0"/>
      <c r="NC90" s="0"/>
      <c r="ND90" s="0"/>
      <c r="NE90" s="0"/>
      <c r="NF90" s="0"/>
      <c r="NG90" s="0"/>
      <c r="NH90" s="0"/>
      <c r="NI90" s="0"/>
      <c r="NJ90" s="0"/>
      <c r="NK90" s="0"/>
      <c r="NL90" s="0"/>
      <c r="NM90" s="0"/>
      <c r="NN90" s="0"/>
      <c r="NO90" s="0"/>
      <c r="NP90" s="0"/>
      <c r="NQ90" s="0"/>
      <c r="NR90" s="0"/>
      <c r="NS90" s="0"/>
      <c r="NT90" s="0"/>
      <c r="NU90" s="0"/>
      <c r="NV90" s="0"/>
      <c r="NW90" s="0"/>
      <c r="NX90" s="0"/>
      <c r="NY90" s="0"/>
      <c r="NZ90" s="0"/>
      <c r="OA90" s="0"/>
      <c r="OB90" s="0"/>
      <c r="OC90" s="0"/>
      <c r="OD90" s="0"/>
      <c r="OE90" s="0"/>
      <c r="OF90" s="0"/>
      <c r="OG90" s="0"/>
      <c r="OH90" s="0"/>
      <c r="OI90" s="0"/>
      <c r="OJ90" s="0"/>
      <c r="OK90" s="0"/>
      <c r="OL90" s="0"/>
      <c r="OM90" s="0"/>
      <c r="ON90" s="0"/>
      <c r="OO90" s="0"/>
      <c r="OP90" s="0"/>
      <c r="OQ90" s="0"/>
      <c r="OR90" s="0"/>
      <c r="OS90" s="0"/>
      <c r="OT90" s="0"/>
      <c r="OU90" s="0"/>
      <c r="OV90" s="0"/>
      <c r="OW90" s="0"/>
      <c r="OX90" s="0"/>
      <c r="OY90" s="0"/>
      <c r="OZ90" s="0"/>
      <c r="PA90" s="0"/>
      <c r="PB90" s="0"/>
      <c r="PC90" s="0"/>
      <c r="PD90" s="0"/>
      <c r="PE90" s="0"/>
      <c r="PF90" s="0"/>
      <c r="PG90" s="0"/>
      <c r="PH90" s="0"/>
      <c r="PI90" s="0"/>
      <c r="PJ90" s="0"/>
      <c r="PK90" s="0"/>
      <c r="PL90" s="0"/>
      <c r="PM90" s="0"/>
      <c r="PN90" s="0"/>
      <c r="PO90" s="0"/>
      <c r="PP90" s="0"/>
      <c r="PQ90" s="0"/>
      <c r="PR90" s="0"/>
      <c r="PS90" s="0"/>
      <c r="PT90" s="0"/>
      <c r="PU90" s="0"/>
      <c r="PV90" s="0"/>
      <c r="PW90" s="0"/>
      <c r="PX90" s="0"/>
      <c r="PY90" s="0"/>
      <c r="PZ90" s="0"/>
      <c r="QA90" s="0"/>
      <c r="QB90" s="0"/>
      <c r="QC90" s="0"/>
      <c r="QD90" s="0"/>
      <c r="QE90" s="0"/>
      <c r="QF90" s="0"/>
      <c r="QG90" s="0"/>
      <c r="QH90" s="0"/>
      <c r="QI90" s="0"/>
      <c r="QJ90" s="0"/>
      <c r="QK90" s="0"/>
      <c r="QL90" s="0"/>
      <c r="QM90" s="0"/>
      <c r="QN90" s="0"/>
      <c r="QO90" s="0"/>
      <c r="QP90" s="0"/>
      <c r="QQ90" s="0"/>
      <c r="QR90" s="0"/>
      <c r="QS90" s="0"/>
      <c r="QT90" s="0"/>
      <c r="QU90" s="0"/>
      <c r="QV90" s="0"/>
      <c r="QW90" s="0"/>
      <c r="QX90" s="0"/>
      <c r="QY90" s="0"/>
      <c r="QZ90" s="0"/>
      <c r="RA90" s="0"/>
      <c r="RB90" s="0"/>
      <c r="RC90" s="0"/>
      <c r="RD90" s="0"/>
      <c r="RE90" s="0"/>
      <c r="RF90" s="0"/>
      <c r="RG90" s="0"/>
      <c r="RH90" s="0"/>
      <c r="RI90" s="0"/>
      <c r="RJ90" s="0"/>
      <c r="RK90" s="0"/>
      <c r="RL90" s="0"/>
      <c r="RM90" s="0"/>
      <c r="RN90" s="0"/>
      <c r="RO90" s="0"/>
      <c r="RP90" s="0"/>
      <c r="RQ90" s="0"/>
      <c r="RR90" s="0"/>
      <c r="RS90" s="0"/>
      <c r="RT90" s="0"/>
      <c r="RU90" s="0"/>
      <c r="RV90" s="0"/>
      <c r="RW90" s="0"/>
      <c r="RX90" s="0"/>
      <c r="RY90" s="0"/>
      <c r="RZ90" s="0"/>
      <c r="SA90" s="0"/>
      <c r="SB90" s="0"/>
      <c r="SC90" s="0"/>
      <c r="SD90" s="0"/>
      <c r="SE90" s="0"/>
      <c r="SF90" s="0"/>
      <c r="SG90" s="0"/>
      <c r="SH90" s="0"/>
      <c r="SI90" s="0"/>
      <c r="SJ90" s="0"/>
      <c r="SK90" s="0"/>
      <c r="SL90" s="0"/>
      <c r="SM90" s="0"/>
      <c r="SN90" s="0"/>
      <c r="SO90" s="0"/>
      <c r="SP90" s="0"/>
      <c r="SQ90" s="0"/>
      <c r="SR90" s="0"/>
      <c r="SS90" s="0"/>
      <c r="ST90" s="0"/>
      <c r="SU90" s="0"/>
      <c r="SV90" s="0"/>
      <c r="SW90" s="0"/>
      <c r="SX90" s="0"/>
      <c r="SY90" s="0"/>
      <c r="SZ90" s="0"/>
      <c r="TA90" s="0"/>
      <c r="TB90" s="0"/>
      <c r="TC90" s="0"/>
      <c r="TD90" s="0"/>
      <c r="TE90" s="0"/>
      <c r="TF90" s="0"/>
      <c r="TG90" s="0"/>
      <c r="TH90" s="0"/>
      <c r="TI90" s="0"/>
      <c r="TJ90" s="0"/>
      <c r="TK90" s="0"/>
      <c r="TL90" s="0"/>
      <c r="TM90" s="0"/>
      <c r="TN90" s="0"/>
      <c r="TO90" s="0"/>
      <c r="TP90" s="0"/>
      <c r="TQ90" s="0"/>
      <c r="TR90" s="0"/>
      <c r="TS90" s="0"/>
      <c r="TT90" s="0"/>
      <c r="TU90" s="0"/>
      <c r="TV90" s="0"/>
      <c r="TW90" s="0"/>
      <c r="TX90" s="0"/>
      <c r="TY90" s="0"/>
      <c r="TZ90" s="0"/>
      <c r="UA90" s="0"/>
      <c r="UB90" s="0"/>
      <c r="UC90" s="0"/>
      <c r="UD90" s="0"/>
      <c r="UE90" s="0"/>
      <c r="UF90" s="0"/>
      <c r="UG90" s="0"/>
      <c r="UH90" s="0"/>
      <c r="UI90" s="0"/>
      <c r="UJ90" s="0"/>
      <c r="UK90" s="0"/>
      <c r="UL90" s="0"/>
      <c r="UM90" s="0"/>
      <c r="UN90" s="0"/>
      <c r="UO90" s="0"/>
      <c r="UP90" s="0"/>
      <c r="UQ90" s="0"/>
      <c r="UR90" s="0"/>
      <c r="US90" s="0"/>
      <c r="UT90" s="0"/>
      <c r="UU90" s="0"/>
      <c r="UV90" s="0"/>
      <c r="UW90" s="0"/>
      <c r="UX90" s="0"/>
      <c r="UY90" s="0"/>
      <c r="UZ90" s="0"/>
      <c r="VA90" s="0"/>
      <c r="VB90" s="0"/>
      <c r="VC90" s="0"/>
      <c r="VD90" s="0"/>
      <c r="VE90" s="0"/>
      <c r="VF90" s="0"/>
      <c r="VG90" s="0"/>
      <c r="VH90" s="0"/>
      <c r="VI90" s="0"/>
      <c r="VJ90" s="0"/>
      <c r="VK90" s="0"/>
      <c r="VL90" s="0"/>
      <c r="VM90" s="0"/>
      <c r="VN90" s="0"/>
      <c r="VO90" s="0"/>
      <c r="VP90" s="0"/>
      <c r="VQ90" s="0"/>
      <c r="VR90" s="0"/>
      <c r="VS90" s="0"/>
      <c r="VT90" s="0"/>
      <c r="VU90" s="0"/>
      <c r="VV90" s="0"/>
      <c r="VW90" s="0"/>
      <c r="VX90" s="0"/>
      <c r="VY90" s="0"/>
      <c r="VZ90" s="0"/>
      <c r="WA90" s="0"/>
      <c r="WB90" s="0"/>
      <c r="WC90" s="0"/>
      <c r="WD90" s="0"/>
      <c r="WE90" s="0"/>
      <c r="WF90" s="0"/>
      <c r="WG90" s="0"/>
      <c r="WH90" s="0"/>
      <c r="WI90" s="0"/>
      <c r="WJ90" s="0"/>
      <c r="WK90" s="0"/>
      <c r="WL90" s="0"/>
      <c r="WM90" s="0"/>
      <c r="WN90" s="0"/>
      <c r="WO90" s="0"/>
      <c r="WP90" s="0"/>
      <c r="WQ90" s="0"/>
      <c r="WR90" s="0"/>
      <c r="WS90" s="0"/>
      <c r="WT90" s="0"/>
      <c r="WU90" s="0"/>
      <c r="WV90" s="0"/>
      <c r="WW90" s="0"/>
      <c r="WX90" s="0"/>
      <c r="WY90" s="0"/>
      <c r="WZ90" s="0"/>
      <c r="XA90" s="0"/>
      <c r="XB90" s="0"/>
      <c r="XC90" s="0"/>
      <c r="XD90" s="0"/>
      <c r="XE90" s="0"/>
      <c r="XF90" s="0"/>
      <c r="XG90" s="0"/>
      <c r="XH90" s="0"/>
      <c r="XI90" s="0"/>
      <c r="XJ90" s="0"/>
      <c r="XK90" s="0"/>
      <c r="XL90" s="0"/>
      <c r="XM90" s="0"/>
      <c r="XN90" s="0"/>
      <c r="XO90" s="0"/>
      <c r="XP90" s="0"/>
      <c r="XQ90" s="0"/>
      <c r="XR90" s="0"/>
      <c r="XS90" s="0"/>
      <c r="XT90" s="0"/>
      <c r="XU90" s="0"/>
      <c r="XV90" s="0"/>
      <c r="XW90" s="0"/>
      <c r="XX90" s="0"/>
      <c r="XY90" s="0"/>
      <c r="XZ90" s="0"/>
      <c r="YA90" s="0"/>
      <c r="YB90" s="0"/>
      <c r="YC90" s="0"/>
      <c r="YD90" s="0"/>
      <c r="YE90" s="0"/>
      <c r="YF90" s="0"/>
      <c r="YG90" s="0"/>
      <c r="YH90" s="0"/>
      <c r="YI90" s="0"/>
      <c r="YJ90" s="0"/>
      <c r="YK90" s="0"/>
      <c r="YL90" s="0"/>
      <c r="YM90" s="0"/>
      <c r="YN90" s="0"/>
      <c r="YO90" s="0"/>
      <c r="YP90" s="0"/>
      <c r="YQ90" s="0"/>
      <c r="YR90" s="0"/>
      <c r="YS90" s="0"/>
      <c r="YT90" s="0"/>
      <c r="YU90" s="0"/>
      <c r="YV90" s="0"/>
      <c r="YW90" s="0"/>
      <c r="YX90" s="0"/>
      <c r="YY90" s="0"/>
      <c r="YZ90" s="0"/>
      <c r="ZA90" s="0"/>
      <c r="ZB90" s="0"/>
      <c r="ZC90" s="0"/>
      <c r="ZD90" s="0"/>
      <c r="ZE90" s="0"/>
      <c r="ZF90" s="0"/>
      <c r="ZG90" s="0"/>
      <c r="ZH90" s="0"/>
      <c r="ZI90" s="0"/>
      <c r="ZJ90" s="0"/>
      <c r="ZK90" s="0"/>
      <c r="ZL90" s="0"/>
      <c r="ZM90" s="0"/>
      <c r="ZN90" s="0"/>
      <c r="ZO90" s="0"/>
      <c r="ZP90" s="0"/>
      <c r="ZQ90" s="0"/>
      <c r="ZR90" s="0"/>
      <c r="ZS90" s="0"/>
      <c r="ZT90" s="0"/>
      <c r="ZU90" s="0"/>
      <c r="ZV90" s="0"/>
      <c r="ZW90" s="0"/>
      <c r="ZX90" s="0"/>
      <c r="ZY90" s="0"/>
      <c r="ZZ90" s="0"/>
      <c r="AAA90" s="0"/>
      <c r="AAB90" s="0"/>
      <c r="AAC90" s="0"/>
      <c r="AAD90" s="0"/>
      <c r="AAE90" s="0"/>
      <c r="AAF90" s="0"/>
      <c r="AAG90" s="0"/>
      <c r="AAH90" s="0"/>
      <c r="AAI90" s="0"/>
      <c r="AAJ90" s="0"/>
      <c r="AAK90" s="0"/>
      <c r="AAL90" s="0"/>
      <c r="AAM90" s="0"/>
      <c r="AAN90" s="0"/>
      <c r="AAO90" s="0"/>
      <c r="AAP90" s="0"/>
      <c r="AAQ90" s="0"/>
      <c r="AAR90" s="0"/>
      <c r="AAS90" s="0"/>
      <c r="AAT90" s="0"/>
      <c r="AAU90" s="0"/>
      <c r="AAV90" s="0"/>
      <c r="AAW90" s="0"/>
      <c r="AAX90" s="0"/>
      <c r="AAY90" s="0"/>
      <c r="AAZ90" s="0"/>
      <c r="ABA90" s="0"/>
      <c r="ABB90" s="0"/>
      <c r="ABC90" s="0"/>
      <c r="ABD90" s="0"/>
      <c r="ABE90" s="0"/>
      <c r="ABF90" s="0"/>
      <c r="ABG90" s="0"/>
      <c r="ABH90" s="0"/>
      <c r="ABI90" s="0"/>
      <c r="ABJ90" s="0"/>
      <c r="ABK90" s="0"/>
      <c r="ABL90" s="0"/>
      <c r="ABM90" s="0"/>
      <c r="ABN90" s="0"/>
      <c r="ABO90" s="0"/>
      <c r="ABP90" s="0"/>
      <c r="ABQ90" s="0"/>
      <c r="ABR90" s="0"/>
      <c r="ABS90" s="0"/>
      <c r="ABT90" s="0"/>
      <c r="ABU90" s="0"/>
      <c r="ABV90" s="0"/>
      <c r="ABW90" s="0"/>
      <c r="ABX90" s="0"/>
      <c r="ABY90" s="0"/>
      <c r="ABZ90" s="0"/>
      <c r="ACA90" s="0"/>
      <c r="ACB90" s="0"/>
      <c r="ACC90" s="0"/>
      <c r="ACD90" s="0"/>
      <c r="ACE90" s="0"/>
      <c r="ACF90" s="0"/>
      <c r="ACG90" s="0"/>
      <c r="ACH90" s="0"/>
      <c r="ACI90" s="0"/>
      <c r="ACJ90" s="0"/>
      <c r="ACK90" s="0"/>
      <c r="ACL90" s="0"/>
      <c r="ACM90" s="0"/>
      <c r="ACN90" s="0"/>
      <c r="ACO90" s="0"/>
      <c r="ACP90" s="0"/>
      <c r="ACQ90" s="0"/>
      <c r="ACR90" s="0"/>
      <c r="ACS90" s="0"/>
      <c r="ACT90" s="0"/>
      <c r="ACU90" s="0"/>
      <c r="ACV90" s="0"/>
      <c r="ACW90" s="0"/>
      <c r="ACX90" s="0"/>
      <c r="ACY90" s="0"/>
      <c r="ACZ90" s="0"/>
      <c r="ADA90" s="0"/>
      <c r="ADB90" s="0"/>
      <c r="ADC90" s="0"/>
      <c r="ADD90" s="0"/>
      <c r="ADE90" s="0"/>
      <c r="ADF90" s="0"/>
      <c r="ADG90" s="0"/>
      <c r="ADH90" s="0"/>
      <c r="ADI90" s="0"/>
      <c r="ADJ90" s="0"/>
      <c r="ADK90" s="0"/>
      <c r="ADL90" s="0"/>
      <c r="ADM90" s="0"/>
      <c r="ADN90" s="0"/>
      <c r="ADO90" s="0"/>
      <c r="ADP90" s="0"/>
      <c r="ADQ90" s="0"/>
      <c r="ADR90" s="0"/>
      <c r="ADS90" s="0"/>
      <c r="ADT90" s="0"/>
      <c r="ADU90" s="0"/>
      <c r="ADV90" s="0"/>
      <c r="ADW90" s="0"/>
      <c r="ADX90" s="0"/>
      <c r="ADY90" s="0"/>
      <c r="ADZ90" s="0"/>
      <c r="AEA90" s="0"/>
      <c r="AEB90" s="0"/>
      <c r="AEC90" s="0"/>
      <c r="AED90" s="0"/>
      <c r="AEE90" s="0"/>
      <c r="AEF90" s="0"/>
      <c r="AEG90" s="0"/>
      <c r="AEH90" s="0"/>
      <c r="AEI90" s="0"/>
      <c r="AEJ90" s="0"/>
      <c r="AEK90" s="0"/>
      <c r="AEL90" s="0"/>
      <c r="AEM90" s="0"/>
      <c r="AEN90" s="0"/>
      <c r="AEO90" s="0"/>
      <c r="AEP90" s="0"/>
      <c r="AEQ90" s="0"/>
      <c r="AER90" s="0"/>
      <c r="AES90" s="0"/>
      <c r="AET90" s="0"/>
      <c r="AEU90" s="0"/>
      <c r="AEV90" s="0"/>
      <c r="AEW90" s="0"/>
      <c r="AEX90" s="0"/>
      <c r="AEY90" s="0"/>
      <c r="AEZ90" s="0"/>
      <c r="AFA90" s="0"/>
      <c r="AFB90" s="0"/>
      <c r="AFC90" s="0"/>
      <c r="AFD90" s="0"/>
      <c r="AFE90" s="0"/>
      <c r="AFF90" s="0"/>
      <c r="AFG90" s="0"/>
      <c r="AFH90" s="0"/>
      <c r="AFI90" s="0"/>
      <c r="AFJ90" s="0"/>
      <c r="AFK90" s="0"/>
      <c r="AFL90" s="0"/>
      <c r="AFM90" s="0"/>
      <c r="AFN90" s="0"/>
      <c r="AFO90" s="0"/>
      <c r="AFP90" s="0"/>
      <c r="AFQ90" s="0"/>
      <c r="AFR90" s="0"/>
      <c r="AFS90" s="0"/>
      <c r="AFT90" s="0"/>
      <c r="AFU90" s="0"/>
      <c r="AFV90" s="0"/>
      <c r="AFW90" s="0"/>
      <c r="AFX90" s="0"/>
      <c r="AFY90" s="0"/>
      <c r="AFZ90" s="0"/>
      <c r="AGA90" s="0"/>
      <c r="AGB90" s="0"/>
      <c r="AGC90" s="0"/>
      <c r="AGD90" s="0"/>
      <c r="AGE90" s="0"/>
      <c r="AGF90" s="0"/>
      <c r="AGG90" s="0"/>
      <c r="AGH90" s="0"/>
      <c r="AGI90" s="0"/>
      <c r="AGJ90" s="0"/>
      <c r="AGK90" s="0"/>
      <c r="AGL90" s="0"/>
      <c r="AGM90" s="0"/>
      <c r="AGN90" s="0"/>
      <c r="AGO90" s="0"/>
      <c r="AGP90" s="0"/>
      <c r="AGQ90" s="0"/>
      <c r="AGR90" s="0"/>
      <c r="AGS90" s="0"/>
      <c r="AGT90" s="0"/>
      <c r="AGU90" s="0"/>
      <c r="AGV90" s="0"/>
      <c r="AGW90" s="0"/>
      <c r="AGX90" s="0"/>
      <c r="AGY90" s="0"/>
      <c r="AGZ90" s="0"/>
      <c r="AHA90" s="0"/>
      <c r="AHB90" s="0"/>
      <c r="AHC90" s="0"/>
      <c r="AHD90" s="0"/>
      <c r="AHE90" s="0"/>
      <c r="AHF90" s="0"/>
      <c r="AHG90" s="0"/>
      <c r="AHH90" s="0"/>
      <c r="AHI90" s="0"/>
      <c r="AHJ90" s="0"/>
      <c r="AHK90" s="0"/>
      <c r="AHL90" s="0"/>
      <c r="AHM90" s="0"/>
      <c r="AHN90" s="0"/>
      <c r="AHO90" s="0"/>
      <c r="AHP90" s="0"/>
      <c r="AHQ90" s="0"/>
      <c r="AHR90" s="0"/>
      <c r="AHS90" s="0"/>
      <c r="AHT90" s="0"/>
      <c r="AHU90" s="0"/>
      <c r="AHV90" s="0"/>
      <c r="AHW90" s="0"/>
      <c r="AHX90" s="0"/>
      <c r="AHY90" s="0"/>
      <c r="AHZ90" s="0"/>
      <c r="AIA90" s="0"/>
      <c r="AIB90" s="0"/>
      <c r="AIC90" s="0"/>
      <c r="AID90" s="0"/>
      <c r="AIE90" s="0"/>
      <c r="AIF90" s="0"/>
      <c r="AIG90" s="0"/>
      <c r="AIH90" s="0"/>
      <c r="AII90" s="0"/>
      <c r="AIJ90" s="0"/>
      <c r="AIK90" s="0"/>
      <c r="AIL90" s="0"/>
      <c r="AIM90" s="0"/>
      <c r="AIN90" s="0"/>
      <c r="AIO90" s="0"/>
      <c r="AIP90" s="0"/>
      <c r="AIQ90" s="0"/>
      <c r="AIR90" s="0"/>
      <c r="AIS90" s="0"/>
      <c r="AIT90" s="0"/>
      <c r="AIU90" s="0"/>
      <c r="AIV90" s="0"/>
      <c r="AIW90" s="0"/>
      <c r="AIX90" s="0"/>
      <c r="AIY90" s="0"/>
      <c r="AIZ90" s="0"/>
      <c r="AJA90" s="0"/>
      <c r="AJB90" s="0"/>
      <c r="AJC90" s="0"/>
      <c r="AJD90" s="0"/>
      <c r="AJE90" s="0"/>
      <c r="AJF90" s="0"/>
      <c r="AJG90" s="0"/>
      <c r="AJH90" s="0"/>
      <c r="AJI90" s="0"/>
      <c r="AJJ90" s="0"/>
      <c r="AJK90" s="0"/>
      <c r="AJL90" s="0"/>
      <c r="AJM90" s="0"/>
      <c r="AJN90" s="0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customFormat="false" ht="20.25" hidden="false" customHeight="true" outlineLevel="0" collapsed="false">
      <c r="A91" s="320"/>
      <c r="B91" s="326" t="s">
        <v>66</v>
      </c>
      <c r="C91" s="322" t="s">
        <v>210</v>
      </c>
      <c r="D91" s="329" t="s">
        <v>211</v>
      </c>
      <c r="E91" s="328"/>
      <c r="F91" s="328" t="n">
        <f aca="false">'Aufw.-A_kaufm.'!P91</f>
        <v>0</v>
      </c>
      <c r="G91" s="281" t="str">
        <f aca="false">IF(F91+E91=0,"ok",IF(AND(E91=0,F91&gt;1000),"Im Vorjahr kein Wert vorhanden, warum im aktuellen Berichtsjahr? Bitte im Deckblatt unter Bemerkungen eintragen.",IF(AND(E91&gt;1000,F91=0),"Im aktuellen Berichtsjahr kein Wert vorhanden, warum im Vorjahr? Bitte im Deckblatt unter Bemerkungen eintragen.",IF(F91*E91=0,"ok",IF(F91-E91=0,"ok",F91*100/E91-100)))))</f>
        <v>ok</v>
      </c>
      <c r="H91" s="282" t="str">
        <f aca="false">IF(G91="ok","ok",IF(AND(G91&lt;=-10,F91-E91&lt;=-1000000),"Eintrag im Deckblatt unter Bemerkungen erforderlich, wenn der Unterschied große Auswirkungen auf das Ergebnis hat!",IF(AND(G91&gt;=10,F91-E91&gt;=1000000),"Eintrag im Deckblatt unter Bemerkungen erforderlich, wenn der Unterschied große Auswirkungen auf das Ergebnis hat!","ok")))</f>
        <v>ok</v>
      </c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  <c r="IX91" s="0"/>
      <c r="IY91" s="0"/>
      <c r="IZ91" s="0"/>
      <c r="JA91" s="0"/>
      <c r="JB91" s="0"/>
      <c r="JC91" s="0"/>
      <c r="JD91" s="0"/>
      <c r="JE91" s="0"/>
      <c r="JF91" s="0"/>
      <c r="JG91" s="0"/>
      <c r="JH91" s="0"/>
      <c r="JI91" s="0"/>
      <c r="JJ91" s="0"/>
      <c r="JK91" s="0"/>
      <c r="JL91" s="0"/>
      <c r="JM91" s="0"/>
      <c r="JN91" s="0"/>
      <c r="JO91" s="0"/>
      <c r="JP91" s="0"/>
      <c r="JQ91" s="0"/>
      <c r="JR91" s="0"/>
      <c r="JS91" s="0"/>
      <c r="JT91" s="0"/>
      <c r="JU91" s="0"/>
      <c r="JV91" s="0"/>
      <c r="JW91" s="0"/>
      <c r="JX91" s="0"/>
      <c r="JY91" s="0"/>
      <c r="JZ91" s="0"/>
      <c r="KA91" s="0"/>
      <c r="KB91" s="0"/>
      <c r="KC91" s="0"/>
      <c r="KD91" s="0"/>
      <c r="KE91" s="0"/>
      <c r="KF91" s="0"/>
      <c r="KG91" s="0"/>
      <c r="KH91" s="0"/>
      <c r="KI91" s="0"/>
      <c r="KJ91" s="0"/>
      <c r="KK91" s="0"/>
      <c r="KL91" s="0"/>
      <c r="KM91" s="0"/>
      <c r="KN91" s="0"/>
      <c r="KO91" s="0"/>
      <c r="KP91" s="0"/>
      <c r="KQ91" s="0"/>
      <c r="KR91" s="0"/>
      <c r="KS91" s="0"/>
      <c r="KT91" s="0"/>
      <c r="KU91" s="0"/>
      <c r="KV91" s="0"/>
      <c r="KW91" s="0"/>
      <c r="KX91" s="0"/>
      <c r="KY91" s="0"/>
      <c r="KZ91" s="0"/>
      <c r="LA91" s="0"/>
      <c r="LB91" s="0"/>
      <c r="LC91" s="0"/>
      <c r="LD91" s="0"/>
      <c r="LE91" s="0"/>
      <c r="LF91" s="0"/>
      <c r="LG91" s="0"/>
      <c r="LH91" s="0"/>
      <c r="LI91" s="0"/>
      <c r="LJ91" s="0"/>
      <c r="LK91" s="0"/>
      <c r="LL91" s="0"/>
      <c r="LM91" s="0"/>
      <c r="LN91" s="0"/>
      <c r="LO91" s="0"/>
      <c r="LP91" s="0"/>
      <c r="LQ91" s="0"/>
      <c r="LR91" s="0"/>
      <c r="LS91" s="0"/>
      <c r="LT91" s="0"/>
      <c r="LU91" s="0"/>
      <c r="LV91" s="0"/>
      <c r="LW91" s="0"/>
      <c r="LX91" s="0"/>
      <c r="LY91" s="0"/>
      <c r="LZ91" s="0"/>
      <c r="MA91" s="0"/>
      <c r="MB91" s="0"/>
      <c r="MC91" s="0"/>
      <c r="MD91" s="0"/>
      <c r="ME91" s="0"/>
      <c r="MF91" s="0"/>
      <c r="MG91" s="0"/>
      <c r="MH91" s="0"/>
      <c r="MI91" s="0"/>
      <c r="MJ91" s="0"/>
      <c r="MK91" s="0"/>
      <c r="ML91" s="0"/>
      <c r="MM91" s="0"/>
      <c r="MN91" s="0"/>
      <c r="MO91" s="0"/>
      <c r="MP91" s="0"/>
      <c r="MQ91" s="0"/>
      <c r="MR91" s="0"/>
      <c r="MS91" s="0"/>
      <c r="MT91" s="0"/>
      <c r="MU91" s="0"/>
      <c r="MV91" s="0"/>
      <c r="MW91" s="0"/>
      <c r="MX91" s="0"/>
      <c r="MY91" s="0"/>
      <c r="MZ91" s="0"/>
      <c r="NA91" s="0"/>
      <c r="NB91" s="0"/>
      <c r="NC91" s="0"/>
      <c r="ND91" s="0"/>
      <c r="NE91" s="0"/>
      <c r="NF91" s="0"/>
      <c r="NG91" s="0"/>
      <c r="NH91" s="0"/>
      <c r="NI91" s="0"/>
      <c r="NJ91" s="0"/>
      <c r="NK91" s="0"/>
      <c r="NL91" s="0"/>
      <c r="NM91" s="0"/>
      <c r="NN91" s="0"/>
      <c r="NO91" s="0"/>
      <c r="NP91" s="0"/>
      <c r="NQ91" s="0"/>
      <c r="NR91" s="0"/>
      <c r="NS91" s="0"/>
      <c r="NT91" s="0"/>
      <c r="NU91" s="0"/>
      <c r="NV91" s="0"/>
      <c r="NW91" s="0"/>
      <c r="NX91" s="0"/>
      <c r="NY91" s="0"/>
      <c r="NZ91" s="0"/>
      <c r="OA91" s="0"/>
      <c r="OB91" s="0"/>
      <c r="OC91" s="0"/>
      <c r="OD91" s="0"/>
      <c r="OE91" s="0"/>
      <c r="OF91" s="0"/>
      <c r="OG91" s="0"/>
      <c r="OH91" s="0"/>
      <c r="OI91" s="0"/>
      <c r="OJ91" s="0"/>
      <c r="OK91" s="0"/>
      <c r="OL91" s="0"/>
      <c r="OM91" s="0"/>
      <c r="ON91" s="0"/>
      <c r="OO91" s="0"/>
      <c r="OP91" s="0"/>
      <c r="OQ91" s="0"/>
      <c r="OR91" s="0"/>
      <c r="OS91" s="0"/>
      <c r="OT91" s="0"/>
      <c r="OU91" s="0"/>
      <c r="OV91" s="0"/>
      <c r="OW91" s="0"/>
      <c r="OX91" s="0"/>
      <c r="OY91" s="0"/>
      <c r="OZ91" s="0"/>
      <c r="PA91" s="0"/>
      <c r="PB91" s="0"/>
      <c r="PC91" s="0"/>
      <c r="PD91" s="0"/>
      <c r="PE91" s="0"/>
      <c r="PF91" s="0"/>
      <c r="PG91" s="0"/>
      <c r="PH91" s="0"/>
      <c r="PI91" s="0"/>
      <c r="PJ91" s="0"/>
      <c r="PK91" s="0"/>
      <c r="PL91" s="0"/>
      <c r="PM91" s="0"/>
      <c r="PN91" s="0"/>
      <c r="PO91" s="0"/>
      <c r="PP91" s="0"/>
      <c r="PQ91" s="0"/>
      <c r="PR91" s="0"/>
      <c r="PS91" s="0"/>
      <c r="PT91" s="0"/>
      <c r="PU91" s="0"/>
      <c r="PV91" s="0"/>
      <c r="PW91" s="0"/>
      <c r="PX91" s="0"/>
      <c r="PY91" s="0"/>
      <c r="PZ91" s="0"/>
      <c r="QA91" s="0"/>
      <c r="QB91" s="0"/>
      <c r="QC91" s="0"/>
      <c r="QD91" s="0"/>
      <c r="QE91" s="0"/>
      <c r="QF91" s="0"/>
      <c r="QG91" s="0"/>
      <c r="QH91" s="0"/>
      <c r="QI91" s="0"/>
      <c r="QJ91" s="0"/>
      <c r="QK91" s="0"/>
      <c r="QL91" s="0"/>
      <c r="QM91" s="0"/>
      <c r="QN91" s="0"/>
      <c r="QO91" s="0"/>
      <c r="QP91" s="0"/>
      <c r="QQ91" s="0"/>
      <c r="QR91" s="0"/>
      <c r="QS91" s="0"/>
      <c r="QT91" s="0"/>
      <c r="QU91" s="0"/>
      <c r="QV91" s="0"/>
      <c r="QW91" s="0"/>
      <c r="QX91" s="0"/>
      <c r="QY91" s="0"/>
      <c r="QZ91" s="0"/>
      <c r="RA91" s="0"/>
      <c r="RB91" s="0"/>
      <c r="RC91" s="0"/>
      <c r="RD91" s="0"/>
      <c r="RE91" s="0"/>
      <c r="RF91" s="0"/>
      <c r="RG91" s="0"/>
      <c r="RH91" s="0"/>
      <c r="RI91" s="0"/>
      <c r="RJ91" s="0"/>
      <c r="RK91" s="0"/>
      <c r="RL91" s="0"/>
      <c r="RM91" s="0"/>
      <c r="RN91" s="0"/>
      <c r="RO91" s="0"/>
      <c r="RP91" s="0"/>
      <c r="RQ91" s="0"/>
      <c r="RR91" s="0"/>
      <c r="RS91" s="0"/>
      <c r="RT91" s="0"/>
      <c r="RU91" s="0"/>
      <c r="RV91" s="0"/>
      <c r="RW91" s="0"/>
      <c r="RX91" s="0"/>
      <c r="RY91" s="0"/>
      <c r="RZ91" s="0"/>
      <c r="SA91" s="0"/>
      <c r="SB91" s="0"/>
      <c r="SC91" s="0"/>
      <c r="SD91" s="0"/>
      <c r="SE91" s="0"/>
      <c r="SF91" s="0"/>
      <c r="SG91" s="0"/>
      <c r="SH91" s="0"/>
      <c r="SI91" s="0"/>
      <c r="SJ91" s="0"/>
      <c r="SK91" s="0"/>
      <c r="SL91" s="0"/>
      <c r="SM91" s="0"/>
      <c r="SN91" s="0"/>
      <c r="SO91" s="0"/>
      <c r="SP91" s="0"/>
      <c r="SQ91" s="0"/>
      <c r="SR91" s="0"/>
      <c r="SS91" s="0"/>
      <c r="ST91" s="0"/>
      <c r="SU91" s="0"/>
      <c r="SV91" s="0"/>
      <c r="SW91" s="0"/>
      <c r="SX91" s="0"/>
      <c r="SY91" s="0"/>
      <c r="SZ91" s="0"/>
      <c r="TA91" s="0"/>
      <c r="TB91" s="0"/>
      <c r="TC91" s="0"/>
      <c r="TD91" s="0"/>
      <c r="TE91" s="0"/>
      <c r="TF91" s="0"/>
      <c r="TG91" s="0"/>
      <c r="TH91" s="0"/>
      <c r="TI91" s="0"/>
      <c r="TJ91" s="0"/>
      <c r="TK91" s="0"/>
      <c r="TL91" s="0"/>
      <c r="TM91" s="0"/>
      <c r="TN91" s="0"/>
      <c r="TO91" s="0"/>
      <c r="TP91" s="0"/>
      <c r="TQ91" s="0"/>
      <c r="TR91" s="0"/>
      <c r="TS91" s="0"/>
      <c r="TT91" s="0"/>
      <c r="TU91" s="0"/>
      <c r="TV91" s="0"/>
      <c r="TW91" s="0"/>
      <c r="TX91" s="0"/>
      <c r="TY91" s="0"/>
      <c r="TZ91" s="0"/>
      <c r="UA91" s="0"/>
      <c r="UB91" s="0"/>
      <c r="UC91" s="0"/>
      <c r="UD91" s="0"/>
      <c r="UE91" s="0"/>
      <c r="UF91" s="0"/>
      <c r="UG91" s="0"/>
      <c r="UH91" s="0"/>
      <c r="UI91" s="0"/>
      <c r="UJ91" s="0"/>
      <c r="UK91" s="0"/>
      <c r="UL91" s="0"/>
      <c r="UM91" s="0"/>
      <c r="UN91" s="0"/>
      <c r="UO91" s="0"/>
      <c r="UP91" s="0"/>
      <c r="UQ91" s="0"/>
      <c r="UR91" s="0"/>
      <c r="US91" s="0"/>
      <c r="UT91" s="0"/>
      <c r="UU91" s="0"/>
      <c r="UV91" s="0"/>
      <c r="UW91" s="0"/>
      <c r="UX91" s="0"/>
      <c r="UY91" s="0"/>
      <c r="UZ91" s="0"/>
      <c r="VA91" s="0"/>
      <c r="VB91" s="0"/>
      <c r="VC91" s="0"/>
      <c r="VD91" s="0"/>
      <c r="VE91" s="0"/>
      <c r="VF91" s="0"/>
      <c r="VG91" s="0"/>
      <c r="VH91" s="0"/>
      <c r="VI91" s="0"/>
      <c r="VJ91" s="0"/>
      <c r="VK91" s="0"/>
      <c r="VL91" s="0"/>
      <c r="VM91" s="0"/>
      <c r="VN91" s="0"/>
      <c r="VO91" s="0"/>
      <c r="VP91" s="0"/>
      <c r="VQ91" s="0"/>
      <c r="VR91" s="0"/>
      <c r="VS91" s="0"/>
      <c r="VT91" s="0"/>
      <c r="VU91" s="0"/>
      <c r="VV91" s="0"/>
      <c r="VW91" s="0"/>
      <c r="VX91" s="0"/>
      <c r="VY91" s="0"/>
      <c r="VZ91" s="0"/>
      <c r="WA91" s="0"/>
      <c r="WB91" s="0"/>
      <c r="WC91" s="0"/>
      <c r="WD91" s="0"/>
      <c r="WE91" s="0"/>
      <c r="WF91" s="0"/>
      <c r="WG91" s="0"/>
      <c r="WH91" s="0"/>
      <c r="WI91" s="0"/>
      <c r="WJ91" s="0"/>
      <c r="WK91" s="0"/>
      <c r="WL91" s="0"/>
      <c r="WM91" s="0"/>
      <c r="WN91" s="0"/>
      <c r="WO91" s="0"/>
      <c r="WP91" s="0"/>
      <c r="WQ91" s="0"/>
      <c r="WR91" s="0"/>
      <c r="WS91" s="0"/>
      <c r="WT91" s="0"/>
      <c r="WU91" s="0"/>
      <c r="WV91" s="0"/>
      <c r="WW91" s="0"/>
      <c r="WX91" s="0"/>
      <c r="WY91" s="0"/>
      <c r="WZ91" s="0"/>
      <c r="XA91" s="0"/>
      <c r="XB91" s="0"/>
      <c r="XC91" s="0"/>
      <c r="XD91" s="0"/>
      <c r="XE91" s="0"/>
      <c r="XF91" s="0"/>
      <c r="XG91" s="0"/>
      <c r="XH91" s="0"/>
      <c r="XI91" s="0"/>
      <c r="XJ91" s="0"/>
      <c r="XK91" s="0"/>
      <c r="XL91" s="0"/>
      <c r="XM91" s="0"/>
      <c r="XN91" s="0"/>
      <c r="XO91" s="0"/>
      <c r="XP91" s="0"/>
      <c r="XQ91" s="0"/>
      <c r="XR91" s="0"/>
      <c r="XS91" s="0"/>
      <c r="XT91" s="0"/>
      <c r="XU91" s="0"/>
      <c r="XV91" s="0"/>
      <c r="XW91" s="0"/>
      <c r="XX91" s="0"/>
      <c r="XY91" s="0"/>
      <c r="XZ91" s="0"/>
      <c r="YA91" s="0"/>
      <c r="YB91" s="0"/>
      <c r="YC91" s="0"/>
      <c r="YD91" s="0"/>
      <c r="YE91" s="0"/>
      <c r="YF91" s="0"/>
      <c r="YG91" s="0"/>
      <c r="YH91" s="0"/>
      <c r="YI91" s="0"/>
      <c r="YJ91" s="0"/>
      <c r="YK91" s="0"/>
      <c r="YL91" s="0"/>
      <c r="YM91" s="0"/>
      <c r="YN91" s="0"/>
      <c r="YO91" s="0"/>
      <c r="YP91" s="0"/>
      <c r="YQ91" s="0"/>
      <c r="YR91" s="0"/>
      <c r="YS91" s="0"/>
      <c r="YT91" s="0"/>
      <c r="YU91" s="0"/>
      <c r="YV91" s="0"/>
      <c r="YW91" s="0"/>
      <c r="YX91" s="0"/>
      <c r="YY91" s="0"/>
      <c r="YZ91" s="0"/>
      <c r="ZA91" s="0"/>
      <c r="ZB91" s="0"/>
      <c r="ZC91" s="0"/>
      <c r="ZD91" s="0"/>
      <c r="ZE91" s="0"/>
      <c r="ZF91" s="0"/>
      <c r="ZG91" s="0"/>
      <c r="ZH91" s="0"/>
      <c r="ZI91" s="0"/>
      <c r="ZJ91" s="0"/>
      <c r="ZK91" s="0"/>
      <c r="ZL91" s="0"/>
      <c r="ZM91" s="0"/>
      <c r="ZN91" s="0"/>
      <c r="ZO91" s="0"/>
      <c r="ZP91" s="0"/>
      <c r="ZQ91" s="0"/>
      <c r="ZR91" s="0"/>
      <c r="ZS91" s="0"/>
      <c r="ZT91" s="0"/>
      <c r="ZU91" s="0"/>
      <c r="ZV91" s="0"/>
      <c r="ZW91" s="0"/>
      <c r="ZX91" s="0"/>
      <c r="ZY91" s="0"/>
      <c r="ZZ91" s="0"/>
      <c r="AAA91" s="0"/>
      <c r="AAB91" s="0"/>
      <c r="AAC91" s="0"/>
      <c r="AAD91" s="0"/>
      <c r="AAE91" s="0"/>
      <c r="AAF91" s="0"/>
      <c r="AAG91" s="0"/>
      <c r="AAH91" s="0"/>
      <c r="AAI91" s="0"/>
      <c r="AAJ91" s="0"/>
      <c r="AAK91" s="0"/>
      <c r="AAL91" s="0"/>
      <c r="AAM91" s="0"/>
      <c r="AAN91" s="0"/>
      <c r="AAO91" s="0"/>
      <c r="AAP91" s="0"/>
      <c r="AAQ91" s="0"/>
      <c r="AAR91" s="0"/>
      <c r="AAS91" s="0"/>
      <c r="AAT91" s="0"/>
      <c r="AAU91" s="0"/>
      <c r="AAV91" s="0"/>
      <c r="AAW91" s="0"/>
      <c r="AAX91" s="0"/>
      <c r="AAY91" s="0"/>
      <c r="AAZ91" s="0"/>
      <c r="ABA91" s="0"/>
      <c r="ABB91" s="0"/>
      <c r="ABC91" s="0"/>
      <c r="ABD91" s="0"/>
      <c r="ABE91" s="0"/>
      <c r="ABF91" s="0"/>
      <c r="ABG91" s="0"/>
      <c r="ABH91" s="0"/>
      <c r="ABI91" s="0"/>
      <c r="ABJ91" s="0"/>
      <c r="ABK91" s="0"/>
      <c r="ABL91" s="0"/>
      <c r="ABM91" s="0"/>
      <c r="ABN91" s="0"/>
      <c r="ABO91" s="0"/>
      <c r="ABP91" s="0"/>
      <c r="ABQ91" s="0"/>
      <c r="ABR91" s="0"/>
      <c r="ABS91" s="0"/>
      <c r="ABT91" s="0"/>
      <c r="ABU91" s="0"/>
      <c r="ABV91" s="0"/>
      <c r="ABW91" s="0"/>
      <c r="ABX91" s="0"/>
      <c r="ABY91" s="0"/>
      <c r="ABZ91" s="0"/>
      <c r="ACA91" s="0"/>
      <c r="ACB91" s="0"/>
      <c r="ACC91" s="0"/>
      <c r="ACD91" s="0"/>
      <c r="ACE91" s="0"/>
      <c r="ACF91" s="0"/>
      <c r="ACG91" s="0"/>
      <c r="ACH91" s="0"/>
      <c r="ACI91" s="0"/>
      <c r="ACJ91" s="0"/>
      <c r="ACK91" s="0"/>
      <c r="ACL91" s="0"/>
      <c r="ACM91" s="0"/>
      <c r="ACN91" s="0"/>
      <c r="ACO91" s="0"/>
      <c r="ACP91" s="0"/>
      <c r="ACQ91" s="0"/>
      <c r="ACR91" s="0"/>
      <c r="ACS91" s="0"/>
      <c r="ACT91" s="0"/>
      <c r="ACU91" s="0"/>
      <c r="ACV91" s="0"/>
      <c r="ACW91" s="0"/>
      <c r="ACX91" s="0"/>
      <c r="ACY91" s="0"/>
      <c r="ACZ91" s="0"/>
      <c r="ADA91" s="0"/>
      <c r="ADB91" s="0"/>
      <c r="ADC91" s="0"/>
      <c r="ADD91" s="0"/>
      <c r="ADE91" s="0"/>
      <c r="ADF91" s="0"/>
      <c r="ADG91" s="0"/>
      <c r="ADH91" s="0"/>
      <c r="ADI91" s="0"/>
      <c r="ADJ91" s="0"/>
      <c r="ADK91" s="0"/>
      <c r="ADL91" s="0"/>
      <c r="ADM91" s="0"/>
      <c r="ADN91" s="0"/>
      <c r="ADO91" s="0"/>
      <c r="ADP91" s="0"/>
      <c r="ADQ91" s="0"/>
      <c r="ADR91" s="0"/>
      <c r="ADS91" s="0"/>
      <c r="ADT91" s="0"/>
      <c r="ADU91" s="0"/>
      <c r="ADV91" s="0"/>
      <c r="ADW91" s="0"/>
      <c r="ADX91" s="0"/>
      <c r="ADY91" s="0"/>
      <c r="ADZ91" s="0"/>
      <c r="AEA91" s="0"/>
      <c r="AEB91" s="0"/>
      <c r="AEC91" s="0"/>
      <c r="AED91" s="0"/>
      <c r="AEE91" s="0"/>
      <c r="AEF91" s="0"/>
      <c r="AEG91" s="0"/>
      <c r="AEH91" s="0"/>
      <c r="AEI91" s="0"/>
      <c r="AEJ91" s="0"/>
      <c r="AEK91" s="0"/>
      <c r="AEL91" s="0"/>
      <c r="AEM91" s="0"/>
      <c r="AEN91" s="0"/>
      <c r="AEO91" s="0"/>
      <c r="AEP91" s="0"/>
      <c r="AEQ91" s="0"/>
      <c r="AER91" s="0"/>
      <c r="AES91" s="0"/>
      <c r="AET91" s="0"/>
      <c r="AEU91" s="0"/>
      <c r="AEV91" s="0"/>
      <c r="AEW91" s="0"/>
      <c r="AEX91" s="0"/>
      <c r="AEY91" s="0"/>
      <c r="AEZ91" s="0"/>
      <c r="AFA91" s="0"/>
      <c r="AFB91" s="0"/>
      <c r="AFC91" s="0"/>
      <c r="AFD91" s="0"/>
      <c r="AFE91" s="0"/>
      <c r="AFF91" s="0"/>
      <c r="AFG91" s="0"/>
      <c r="AFH91" s="0"/>
      <c r="AFI91" s="0"/>
      <c r="AFJ91" s="0"/>
      <c r="AFK91" s="0"/>
      <c r="AFL91" s="0"/>
      <c r="AFM91" s="0"/>
      <c r="AFN91" s="0"/>
      <c r="AFO91" s="0"/>
      <c r="AFP91" s="0"/>
      <c r="AFQ91" s="0"/>
      <c r="AFR91" s="0"/>
      <c r="AFS91" s="0"/>
      <c r="AFT91" s="0"/>
      <c r="AFU91" s="0"/>
      <c r="AFV91" s="0"/>
      <c r="AFW91" s="0"/>
      <c r="AFX91" s="0"/>
      <c r="AFY91" s="0"/>
      <c r="AFZ91" s="0"/>
      <c r="AGA91" s="0"/>
      <c r="AGB91" s="0"/>
      <c r="AGC91" s="0"/>
      <c r="AGD91" s="0"/>
      <c r="AGE91" s="0"/>
      <c r="AGF91" s="0"/>
      <c r="AGG91" s="0"/>
      <c r="AGH91" s="0"/>
      <c r="AGI91" s="0"/>
      <c r="AGJ91" s="0"/>
      <c r="AGK91" s="0"/>
      <c r="AGL91" s="0"/>
      <c r="AGM91" s="0"/>
      <c r="AGN91" s="0"/>
      <c r="AGO91" s="0"/>
      <c r="AGP91" s="0"/>
      <c r="AGQ91" s="0"/>
      <c r="AGR91" s="0"/>
      <c r="AGS91" s="0"/>
      <c r="AGT91" s="0"/>
      <c r="AGU91" s="0"/>
      <c r="AGV91" s="0"/>
      <c r="AGW91" s="0"/>
      <c r="AGX91" s="0"/>
      <c r="AGY91" s="0"/>
      <c r="AGZ91" s="0"/>
      <c r="AHA91" s="0"/>
      <c r="AHB91" s="0"/>
      <c r="AHC91" s="0"/>
      <c r="AHD91" s="0"/>
      <c r="AHE91" s="0"/>
      <c r="AHF91" s="0"/>
      <c r="AHG91" s="0"/>
      <c r="AHH91" s="0"/>
      <c r="AHI91" s="0"/>
      <c r="AHJ91" s="0"/>
      <c r="AHK91" s="0"/>
      <c r="AHL91" s="0"/>
      <c r="AHM91" s="0"/>
      <c r="AHN91" s="0"/>
      <c r="AHO91" s="0"/>
      <c r="AHP91" s="0"/>
      <c r="AHQ91" s="0"/>
      <c r="AHR91" s="0"/>
      <c r="AHS91" s="0"/>
      <c r="AHT91" s="0"/>
      <c r="AHU91" s="0"/>
      <c r="AHV91" s="0"/>
      <c r="AHW91" s="0"/>
      <c r="AHX91" s="0"/>
      <c r="AHY91" s="0"/>
      <c r="AHZ91" s="0"/>
      <c r="AIA91" s="0"/>
      <c r="AIB91" s="0"/>
      <c r="AIC91" s="0"/>
      <c r="AID91" s="0"/>
      <c r="AIE91" s="0"/>
      <c r="AIF91" s="0"/>
      <c r="AIG91" s="0"/>
      <c r="AIH91" s="0"/>
      <c r="AII91" s="0"/>
      <c r="AIJ91" s="0"/>
      <c r="AIK91" s="0"/>
      <c r="AIL91" s="0"/>
      <c r="AIM91" s="0"/>
      <c r="AIN91" s="0"/>
      <c r="AIO91" s="0"/>
      <c r="AIP91" s="0"/>
      <c r="AIQ91" s="0"/>
      <c r="AIR91" s="0"/>
      <c r="AIS91" s="0"/>
      <c r="AIT91" s="0"/>
      <c r="AIU91" s="0"/>
      <c r="AIV91" s="0"/>
      <c r="AIW91" s="0"/>
      <c r="AIX91" s="0"/>
      <c r="AIY91" s="0"/>
      <c r="AIZ91" s="0"/>
      <c r="AJA91" s="0"/>
      <c r="AJB91" s="0"/>
      <c r="AJC91" s="0"/>
      <c r="AJD91" s="0"/>
      <c r="AJE91" s="0"/>
      <c r="AJF91" s="0"/>
      <c r="AJG91" s="0"/>
      <c r="AJH91" s="0"/>
      <c r="AJI91" s="0"/>
      <c r="AJJ91" s="0"/>
      <c r="AJK91" s="0"/>
      <c r="AJL91" s="0"/>
      <c r="AJM91" s="0"/>
      <c r="AJN91" s="0"/>
      <c r="AJO91" s="0"/>
      <c r="AJP91" s="0"/>
      <c r="AJQ91" s="0"/>
      <c r="AJR91" s="0"/>
      <c r="AJS91" s="0"/>
      <c r="AJT91" s="0"/>
      <c r="AJU91" s="0"/>
      <c r="AJV91" s="0"/>
      <c r="AJW91" s="0"/>
      <c r="AJX91" s="0"/>
      <c r="AJY91" s="0"/>
      <c r="AJZ91" s="0"/>
      <c r="AKA91" s="0"/>
      <c r="AKB91" s="0"/>
      <c r="AKC91" s="0"/>
      <c r="AKD91" s="0"/>
      <c r="AKE91" s="0"/>
      <c r="AKF91" s="0"/>
      <c r="AKG91" s="0"/>
      <c r="AKH91" s="0"/>
      <c r="AKI91" s="0"/>
      <c r="AKJ91" s="0"/>
      <c r="AKK91" s="0"/>
      <c r="AKL91" s="0"/>
      <c r="AKM91" s="0"/>
      <c r="AKN91" s="0"/>
      <c r="AKO91" s="0"/>
      <c r="AKP91" s="0"/>
      <c r="AKQ91" s="0"/>
      <c r="AKR91" s="0"/>
      <c r="AKS91" s="0"/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customFormat="false" ht="20.25" hidden="false" customHeight="true" outlineLevel="0" collapsed="false">
      <c r="A92" s="320"/>
      <c r="B92" s="326" t="s">
        <v>66</v>
      </c>
      <c r="C92" s="322" t="s">
        <v>437</v>
      </c>
      <c r="D92" s="329" t="s">
        <v>213</v>
      </c>
      <c r="E92" s="328"/>
      <c r="F92" s="328" t="n">
        <f aca="false">'Aufw.-A_kaufm.'!P92</f>
        <v>0</v>
      </c>
      <c r="G92" s="281" t="str">
        <f aca="false">IF(F92+E92=0,"ok",IF(AND(E92=0,F92&gt;1000),"Im Vorjahr kein Wert vorhanden, warum im aktuellen Berichtsjahr? Bitte im Deckblatt unter Bemerkungen eintragen.",IF(AND(E92&gt;1000,F92=0),"Im aktuellen Berichtsjahr kein Wert vorhanden, warum im Vorjahr? Bitte im Deckblatt unter Bemerkungen eintragen.",IF(F92*E92=0,"ok",IF(F92-E92=0,"ok",F92*100/E92-100)))))</f>
        <v>ok</v>
      </c>
      <c r="H92" s="282" t="str">
        <f aca="false">IF(G92="ok","ok",IF(AND(G92&lt;=-10,F92-E92&lt;=-1000000),"Eintrag im Deckblatt unter Bemerkungen erforderlich, wenn der Unterschied große Auswirkungen auf das Ergebnis hat!",IF(AND(G92&gt;=10,F92-E92&gt;=1000000),"Eintrag im Deckblatt unter Bemerkungen erforderlich, wenn der Unterschied große Auswirkungen auf das Ergebnis hat!","ok")))</f>
        <v>ok</v>
      </c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  <c r="IX92" s="0"/>
      <c r="IY92" s="0"/>
      <c r="IZ92" s="0"/>
      <c r="JA92" s="0"/>
      <c r="JB92" s="0"/>
      <c r="JC92" s="0"/>
      <c r="JD92" s="0"/>
      <c r="JE92" s="0"/>
      <c r="JF92" s="0"/>
      <c r="JG92" s="0"/>
      <c r="JH92" s="0"/>
      <c r="JI92" s="0"/>
      <c r="JJ92" s="0"/>
      <c r="JK92" s="0"/>
      <c r="JL92" s="0"/>
      <c r="JM92" s="0"/>
      <c r="JN92" s="0"/>
      <c r="JO92" s="0"/>
      <c r="JP92" s="0"/>
      <c r="JQ92" s="0"/>
      <c r="JR92" s="0"/>
      <c r="JS92" s="0"/>
      <c r="JT92" s="0"/>
      <c r="JU92" s="0"/>
      <c r="JV92" s="0"/>
      <c r="JW92" s="0"/>
      <c r="JX92" s="0"/>
      <c r="JY92" s="0"/>
      <c r="JZ92" s="0"/>
      <c r="KA92" s="0"/>
      <c r="KB92" s="0"/>
      <c r="KC92" s="0"/>
      <c r="KD92" s="0"/>
      <c r="KE92" s="0"/>
      <c r="KF92" s="0"/>
      <c r="KG92" s="0"/>
      <c r="KH92" s="0"/>
      <c r="KI92" s="0"/>
      <c r="KJ92" s="0"/>
      <c r="KK92" s="0"/>
      <c r="KL92" s="0"/>
      <c r="KM92" s="0"/>
      <c r="KN92" s="0"/>
      <c r="KO92" s="0"/>
      <c r="KP92" s="0"/>
      <c r="KQ92" s="0"/>
      <c r="KR92" s="0"/>
      <c r="KS92" s="0"/>
      <c r="KT92" s="0"/>
      <c r="KU92" s="0"/>
      <c r="KV92" s="0"/>
      <c r="KW92" s="0"/>
      <c r="KX92" s="0"/>
      <c r="KY92" s="0"/>
      <c r="KZ92" s="0"/>
      <c r="LA92" s="0"/>
      <c r="LB92" s="0"/>
      <c r="LC92" s="0"/>
      <c r="LD92" s="0"/>
      <c r="LE92" s="0"/>
      <c r="LF92" s="0"/>
      <c r="LG92" s="0"/>
      <c r="LH92" s="0"/>
      <c r="LI92" s="0"/>
      <c r="LJ92" s="0"/>
      <c r="LK92" s="0"/>
      <c r="LL92" s="0"/>
      <c r="LM92" s="0"/>
      <c r="LN92" s="0"/>
      <c r="LO92" s="0"/>
      <c r="LP92" s="0"/>
      <c r="LQ92" s="0"/>
      <c r="LR92" s="0"/>
      <c r="LS92" s="0"/>
      <c r="LT92" s="0"/>
      <c r="LU92" s="0"/>
      <c r="LV92" s="0"/>
      <c r="LW92" s="0"/>
      <c r="LX92" s="0"/>
      <c r="LY92" s="0"/>
      <c r="LZ92" s="0"/>
      <c r="MA92" s="0"/>
      <c r="MB92" s="0"/>
      <c r="MC92" s="0"/>
      <c r="MD92" s="0"/>
      <c r="ME92" s="0"/>
      <c r="MF92" s="0"/>
      <c r="MG92" s="0"/>
      <c r="MH92" s="0"/>
      <c r="MI92" s="0"/>
      <c r="MJ92" s="0"/>
      <c r="MK92" s="0"/>
      <c r="ML92" s="0"/>
      <c r="MM92" s="0"/>
      <c r="MN92" s="0"/>
      <c r="MO92" s="0"/>
      <c r="MP92" s="0"/>
      <c r="MQ92" s="0"/>
      <c r="MR92" s="0"/>
      <c r="MS92" s="0"/>
      <c r="MT92" s="0"/>
      <c r="MU92" s="0"/>
      <c r="MV92" s="0"/>
      <c r="MW92" s="0"/>
      <c r="MX92" s="0"/>
      <c r="MY92" s="0"/>
      <c r="MZ92" s="0"/>
      <c r="NA92" s="0"/>
      <c r="NB92" s="0"/>
      <c r="NC92" s="0"/>
      <c r="ND92" s="0"/>
      <c r="NE92" s="0"/>
      <c r="NF92" s="0"/>
      <c r="NG92" s="0"/>
      <c r="NH92" s="0"/>
      <c r="NI92" s="0"/>
      <c r="NJ92" s="0"/>
      <c r="NK92" s="0"/>
      <c r="NL92" s="0"/>
      <c r="NM92" s="0"/>
      <c r="NN92" s="0"/>
      <c r="NO92" s="0"/>
      <c r="NP92" s="0"/>
      <c r="NQ92" s="0"/>
      <c r="NR92" s="0"/>
      <c r="NS92" s="0"/>
      <c r="NT92" s="0"/>
      <c r="NU92" s="0"/>
      <c r="NV92" s="0"/>
      <c r="NW92" s="0"/>
      <c r="NX92" s="0"/>
      <c r="NY92" s="0"/>
      <c r="NZ92" s="0"/>
      <c r="OA92" s="0"/>
      <c r="OB92" s="0"/>
      <c r="OC92" s="0"/>
      <c r="OD92" s="0"/>
      <c r="OE92" s="0"/>
      <c r="OF92" s="0"/>
      <c r="OG92" s="0"/>
      <c r="OH92" s="0"/>
      <c r="OI92" s="0"/>
      <c r="OJ92" s="0"/>
      <c r="OK92" s="0"/>
      <c r="OL92" s="0"/>
      <c r="OM92" s="0"/>
      <c r="ON92" s="0"/>
      <c r="OO92" s="0"/>
      <c r="OP92" s="0"/>
      <c r="OQ92" s="0"/>
      <c r="OR92" s="0"/>
      <c r="OS92" s="0"/>
      <c r="OT92" s="0"/>
      <c r="OU92" s="0"/>
      <c r="OV92" s="0"/>
      <c r="OW92" s="0"/>
      <c r="OX92" s="0"/>
      <c r="OY92" s="0"/>
      <c r="OZ92" s="0"/>
      <c r="PA92" s="0"/>
      <c r="PB92" s="0"/>
      <c r="PC92" s="0"/>
      <c r="PD92" s="0"/>
      <c r="PE92" s="0"/>
      <c r="PF92" s="0"/>
      <c r="PG92" s="0"/>
      <c r="PH92" s="0"/>
      <c r="PI92" s="0"/>
      <c r="PJ92" s="0"/>
      <c r="PK92" s="0"/>
      <c r="PL92" s="0"/>
      <c r="PM92" s="0"/>
      <c r="PN92" s="0"/>
      <c r="PO92" s="0"/>
      <c r="PP92" s="0"/>
      <c r="PQ92" s="0"/>
      <c r="PR92" s="0"/>
      <c r="PS92" s="0"/>
      <c r="PT92" s="0"/>
      <c r="PU92" s="0"/>
      <c r="PV92" s="0"/>
      <c r="PW92" s="0"/>
      <c r="PX92" s="0"/>
      <c r="PY92" s="0"/>
      <c r="PZ92" s="0"/>
      <c r="QA92" s="0"/>
      <c r="QB92" s="0"/>
      <c r="QC92" s="0"/>
      <c r="QD92" s="0"/>
      <c r="QE92" s="0"/>
      <c r="QF92" s="0"/>
      <c r="QG92" s="0"/>
      <c r="QH92" s="0"/>
      <c r="QI92" s="0"/>
      <c r="QJ92" s="0"/>
      <c r="QK92" s="0"/>
      <c r="QL92" s="0"/>
      <c r="QM92" s="0"/>
      <c r="QN92" s="0"/>
      <c r="QO92" s="0"/>
      <c r="QP92" s="0"/>
      <c r="QQ92" s="0"/>
      <c r="QR92" s="0"/>
      <c r="QS92" s="0"/>
      <c r="QT92" s="0"/>
      <c r="QU92" s="0"/>
      <c r="QV92" s="0"/>
      <c r="QW92" s="0"/>
      <c r="QX92" s="0"/>
      <c r="QY92" s="0"/>
      <c r="QZ92" s="0"/>
      <c r="RA92" s="0"/>
      <c r="RB92" s="0"/>
      <c r="RC92" s="0"/>
      <c r="RD92" s="0"/>
      <c r="RE92" s="0"/>
      <c r="RF92" s="0"/>
      <c r="RG92" s="0"/>
      <c r="RH92" s="0"/>
      <c r="RI92" s="0"/>
      <c r="RJ92" s="0"/>
      <c r="RK92" s="0"/>
      <c r="RL92" s="0"/>
      <c r="RM92" s="0"/>
      <c r="RN92" s="0"/>
      <c r="RO92" s="0"/>
      <c r="RP92" s="0"/>
      <c r="RQ92" s="0"/>
      <c r="RR92" s="0"/>
      <c r="RS92" s="0"/>
      <c r="RT92" s="0"/>
      <c r="RU92" s="0"/>
      <c r="RV92" s="0"/>
      <c r="RW92" s="0"/>
      <c r="RX92" s="0"/>
      <c r="RY92" s="0"/>
      <c r="RZ92" s="0"/>
      <c r="SA92" s="0"/>
      <c r="SB92" s="0"/>
      <c r="SC92" s="0"/>
      <c r="SD92" s="0"/>
      <c r="SE92" s="0"/>
      <c r="SF92" s="0"/>
      <c r="SG92" s="0"/>
      <c r="SH92" s="0"/>
      <c r="SI92" s="0"/>
      <c r="SJ92" s="0"/>
      <c r="SK92" s="0"/>
      <c r="SL92" s="0"/>
      <c r="SM92" s="0"/>
      <c r="SN92" s="0"/>
      <c r="SO92" s="0"/>
      <c r="SP92" s="0"/>
      <c r="SQ92" s="0"/>
      <c r="SR92" s="0"/>
      <c r="SS92" s="0"/>
      <c r="ST92" s="0"/>
      <c r="SU92" s="0"/>
      <c r="SV92" s="0"/>
      <c r="SW92" s="0"/>
      <c r="SX92" s="0"/>
      <c r="SY92" s="0"/>
      <c r="SZ92" s="0"/>
      <c r="TA92" s="0"/>
      <c r="TB92" s="0"/>
      <c r="TC92" s="0"/>
      <c r="TD92" s="0"/>
      <c r="TE92" s="0"/>
      <c r="TF92" s="0"/>
      <c r="TG92" s="0"/>
      <c r="TH92" s="0"/>
      <c r="TI92" s="0"/>
      <c r="TJ92" s="0"/>
      <c r="TK92" s="0"/>
      <c r="TL92" s="0"/>
      <c r="TM92" s="0"/>
      <c r="TN92" s="0"/>
      <c r="TO92" s="0"/>
      <c r="TP92" s="0"/>
      <c r="TQ92" s="0"/>
      <c r="TR92" s="0"/>
      <c r="TS92" s="0"/>
      <c r="TT92" s="0"/>
      <c r="TU92" s="0"/>
      <c r="TV92" s="0"/>
      <c r="TW92" s="0"/>
      <c r="TX92" s="0"/>
      <c r="TY92" s="0"/>
      <c r="TZ92" s="0"/>
      <c r="UA92" s="0"/>
      <c r="UB92" s="0"/>
      <c r="UC92" s="0"/>
      <c r="UD92" s="0"/>
      <c r="UE92" s="0"/>
      <c r="UF92" s="0"/>
      <c r="UG92" s="0"/>
      <c r="UH92" s="0"/>
      <c r="UI92" s="0"/>
      <c r="UJ92" s="0"/>
      <c r="UK92" s="0"/>
      <c r="UL92" s="0"/>
      <c r="UM92" s="0"/>
      <c r="UN92" s="0"/>
      <c r="UO92" s="0"/>
      <c r="UP92" s="0"/>
      <c r="UQ92" s="0"/>
      <c r="UR92" s="0"/>
      <c r="US92" s="0"/>
      <c r="UT92" s="0"/>
      <c r="UU92" s="0"/>
      <c r="UV92" s="0"/>
      <c r="UW92" s="0"/>
      <c r="UX92" s="0"/>
      <c r="UY92" s="0"/>
      <c r="UZ92" s="0"/>
      <c r="VA92" s="0"/>
      <c r="VB92" s="0"/>
      <c r="VC92" s="0"/>
      <c r="VD92" s="0"/>
      <c r="VE92" s="0"/>
      <c r="VF92" s="0"/>
      <c r="VG92" s="0"/>
      <c r="VH92" s="0"/>
      <c r="VI92" s="0"/>
      <c r="VJ92" s="0"/>
      <c r="VK92" s="0"/>
      <c r="VL92" s="0"/>
      <c r="VM92" s="0"/>
      <c r="VN92" s="0"/>
      <c r="VO92" s="0"/>
      <c r="VP92" s="0"/>
      <c r="VQ92" s="0"/>
      <c r="VR92" s="0"/>
      <c r="VS92" s="0"/>
      <c r="VT92" s="0"/>
      <c r="VU92" s="0"/>
      <c r="VV92" s="0"/>
      <c r="VW92" s="0"/>
      <c r="VX92" s="0"/>
      <c r="VY92" s="0"/>
      <c r="VZ92" s="0"/>
      <c r="WA92" s="0"/>
      <c r="WB92" s="0"/>
      <c r="WC92" s="0"/>
      <c r="WD92" s="0"/>
      <c r="WE92" s="0"/>
      <c r="WF92" s="0"/>
      <c r="WG92" s="0"/>
      <c r="WH92" s="0"/>
      <c r="WI92" s="0"/>
      <c r="WJ92" s="0"/>
      <c r="WK92" s="0"/>
      <c r="WL92" s="0"/>
      <c r="WM92" s="0"/>
      <c r="WN92" s="0"/>
      <c r="WO92" s="0"/>
      <c r="WP92" s="0"/>
      <c r="WQ92" s="0"/>
      <c r="WR92" s="0"/>
      <c r="WS92" s="0"/>
      <c r="WT92" s="0"/>
      <c r="WU92" s="0"/>
      <c r="WV92" s="0"/>
      <c r="WW92" s="0"/>
      <c r="WX92" s="0"/>
      <c r="WY92" s="0"/>
      <c r="WZ92" s="0"/>
      <c r="XA92" s="0"/>
      <c r="XB92" s="0"/>
      <c r="XC92" s="0"/>
      <c r="XD92" s="0"/>
      <c r="XE92" s="0"/>
      <c r="XF92" s="0"/>
      <c r="XG92" s="0"/>
      <c r="XH92" s="0"/>
      <c r="XI92" s="0"/>
      <c r="XJ92" s="0"/>
      <c r="XK92" s="0"/>
      <c r="XL92" s="0"/>
      <c r="XM92" s="0"/>
      <c r="XN92" s="0"/>
      <c r="XO92" s="0"/>
      <c r="XP92" s="0"/>
      <c r="XQ92" s="0"/>
      <c r="XR92" s="0"/>
      <c r="XS92" s="0"/>
      <c r="XT92" s="0"/>
      <c r="XU92" s="0"/>
      <c r="XV92" s="0"/>
      <c r="XW92" s="0"/>
      <c r="XX92" s="0"/>
      <c r="XY92" s="0"/>
      <c r="XZ92" s="0"/>
      <c r="YA92" s="0"/>
      <c r="YB92" s="0"/>
      <c r="YC92" s="0"/>
      <c r="YD92" s="0"/>
      <c r="YE92" s="0"/>
      <c r="YF92" s="0"/>
      <c r="YG92" s="0"/>
      <c r="YH92" s="0"/>
      <c r="YI92" s="0"/>
      <c r="YJ92" s="0"/>
      <c r="YK92" s="0"/>
      <c r="YL92" s="0"/>
      <c r="YM92" s="0"/>
      <c r="YN92" s="0"/>
      <c r="YO92" s="0"/>
      <c r="YP92" s="0"/>
      <c r="YQ92" s="0"/>
      <c r="YR92" s="0"/>
      <c r="YS92" s="0"/>
      <c r="YT92" s="0"/>
      <c r="YU92" s="0"/>
      <c r="YV92" s="0"/>
      <c r="YW92" s="0"/>
      <c r="YX92" s="0"/>
      <c r="YY92" s="0"/>
      <c r="YZ92" s="0"/>
      <c r="ZA92" s="0"/>
      <c r="ZB92" s="0"/>
      <c r="ZC92" s="0"/>
      <c r="ZD92" s="0"/>
      <c r="ZE92" s="0"/>
      <c r="ZF92" s="0"/>
      <c r="ZG92" s="0"/>
      <c r="ZH92" s="0"/>
      <c r="ZI92" s="0"/>
      <c r="ZJ92" s="0"/>
      <c r="ZK92" s="0"/>
      <c r="ZL92" s="0"/>
      <c r="ZM92" s="0"/>
      <c r="ZN92" s="0"/>
      <c r="ZO92" s="0"/>
      <c r="ZP92" s="0"/>
      <c r="ZQ92" s="0"/>
      <c r="ZR92" s="0"/>
      <c r="ZS92" s="0"/>
      <c r="ZT92" s="0"/>
      <c r="ZU92" s="0"/>
      <c r="ZV92" s="0"/>
      <c r="ZW92" s="0"/>
      <c r="ZX92" s="0"/>
      <c r="ZY92" s="0"/>
      <c r="ZZ92" s="0"/>
      <c r="AAA92" s="0"/>
      <c r="AAB92" s="0"/>
      <c r="AAC92" s="0"/>
      <c r="AAD92" s="0"/>
      <c r="AAE92" s="0"/>
      <c r="AAF92" s="0"/>
      <c r="AAG92" s="0"/>
      <c r="AAH92" s="0"/>
      <c r="AAI92" s="0"/>
      <c r="AAJ92" s="0"/>
      <c r="AAK92" s="0"/>
      <c r="AAL92" s="0"/>
      <c r="AAM92" s="0"/>
      <c r="AAN92" s="0"/>
      <c r="AAO92" s="0"/>
      <c r="AAP92" s="0"/>
      <c r="AAQ92" s="0"/>
      <c r="AAR92" s="0"/>
      <c r="AAS92" s="0"/>
      <c r="AAT92" s="0"/>
      <c r="AAU92" s="0"/>
      <c r="AAV92" s="0"/>
      <c r="AAW92" s="0"/>
      <c r="AAX92" s="0"/>
      <c r="AAY92" s="0"/>
      <c r="AAZ92" s="0"/>
      <c r="ABA92" s="0"/>
      <c r="ABB92" s="0"/>
      <c r="ABC92" s="0"/>
      <c r="ABD92" s="0"/>
      <c r="ABE92" s="0"/>
      <c r="ABF92" s="0"/>
      <c r="ABG92" s="0"/>
      <c r="ABH92" s="0"/>
      <c r="ABI92" s="0"/>
      <c r="ABJ92" s="0"/>
      <c r="ABK92" s="0"/>
      <c r="ABL92" s="0"/>
      <c r="ABM92" s="0"/>
      <c r="ABN92" s="0"/>
      <c r="ABO92" s="0"/>
      <c r="ABP92" s="0"/>
      <c r="ABQ92" s="0"/>
      <c r="ABR92" s="0"/>
      <c r="ABS92" s="0"/>
      <c r="ABT92" s="0"/>
      <c r="ABU92" s="0"/>
      <c r="ABV92" s="0"/>
      <c r="ABW92" s="0"/>
      <c r="ABX92" s="0"/>
      <c r="ABY92" s="0"/>
      <c r="ABZ92" s="0"/>
      <c r="ACA92" s="0"/>
      <c r="ACB92" s="0"/>
      <c r="ACC92" s="0"/>
      <c r="ACD92" s="0"/>
      <c r="ACE92" s="0"/>
      <c r="ACF92" s="0"/>
      <c r="ACG92" s="0"/>
      <c r="ACH92" s="0"/>
      <c r="ACI92" s="0"/>
      <c r="ACJ92" s="0"/>
      <c r="ACK92" s="0"/>
      <c r="ACL92" s="0"/>
      <c r="ACM92" s="0"/>
      <c r="ACN92" s="0"/>
      <c r="ACO92" s="0"/>
      <c r="ACP92" s="0"/>
      <c r="ACQ92" s="0"/>
      <c r="ACR92" s="0"/>
      <c r="ACS92" s="0"/>
      <c r="ACT92" s="0"/>
      <c r="ACU92" s="0"/>
      <c r="ACV92" s="0"/>
      <c r="ACW92" s="0"/>
      <c r="ACX92" s="0"/>
      <c r="ACY92" s="0"/>
      <c r="ACZ92" s="0"/>
      <c r="ADA92" s="0"/>
      <c r="ADB92" s="0"/>
      <c r="ADC92" s="0"/>
      <c r="ADD92" s="0"/>
      <c r="ADE92" s="0"/>
      <c r="ADF92" s="0"/>
      <c r="ADG92" s="0"/>
      <c r="ADH92" s="0"/>
      <c r="ADI92" s="0"/>
      <c r="ADJ92" s="0"/>
      <c r="ADK92" s="0"/>
      <c r="ADL92" s="0"/>
      <c r="ADM92" s="0"/>
      <c r="ADN92" s="0"/>
      <c r="ADO92" s="0"/>
      <c r="ADP92" s="0"/>
      <c r="ADQ92" s="0"/>
      <c r="ADR92" s="0"/>
      <c r="ADS92" s="0"/>
      <c r="ADT92" s="0"/>
      <c r="ADU92" s="0"/>
      <c r="ADV92" s="0"/>
      <c r="ADW92" s="0"/>
      <c r="ADX92" s="0"/>
      <c r="ADY92" s="0"/>
      <c r="ADZ92" s="0"/>
      <c r="AEA92" s="0"/>
      <c r="AEB92" s="0"/>
      <c r="AEC92" s="0"/>
      <c r="AED92" s="0"/>
      <c r="AEE92" s="0"/>
      <c r="AEF92" s="0"/>
      <c r="AEG92" s="0"/>
      <c r="AEH92" s="0"/>
      <c r="AEI92" s="0"/>
      <c r="AEJ92" s="0"/>
      <c r="AEK92" s="0"/>
      <c r="AEL92" s="0"/>
      <c r="AEM92" s="0"/>
      <c r="AEN92" s="0"/>
      <c r="AEO92" s="0"/>
      <c r="AEP92" s="0"/>
      <c r="AEQ92" s="0"/>
      <c r="AER92" s="0"/>
      <c r="AES92" s="0"/>
      <c r="AET92" s="0"/>
      <c r="AEU92" s="0"/>
      <c r="AEV92" s="0"/>
      <c r="AEW92" s="0"/>
      <c r="AEX92" s="0"/>
      <c r="AEY92" s="0"/>
      <c r="AEZ92" s="0"/>
      <c r="AFA92" s="0"/>
      <c r="AFB92" s="0"/>
      <c r="AFC92" s="0"/>
      <c r="AFD92" s="0"/>
      <c r="AFE92" s="0"/>
      <c r="AFF92" s="0"/>
      <c r="AFG92" s="0"/>
      <c r="AFH92" s="0"/>
      <c r="AFI92" s="0"/>
      <c r="AFJ92" s="0"/>
      <c r="AFK92" s="0"/>
      <c r="AFL92" s="0"/>
      <c r="AFM92" s="0"/>
      <c r="AFN92" s="0"/>
      <c r="AFO92" s="0"/>
      <c r="AFP92" s="0"/>
      <c r="AFQ92" s="0"/>
      <c r="AFR92" s="0"/>
      <c r="AFS92" s="0"/>
      <c r="AFT92" s="0"/>
      <c r="AFU92" s="0"/>
      <c r="AFV92" s="0"/>
      <c r="AFW92" s="0"/>
      <c r="AFX92" s="0"/>
      <c r="AFY92" s="0"/>
      <c r="AFZ92" s="0"/>
      <c r="AGA92" s="0"/>
      <c r="AGB92" s="0"/>
      <c r="AGC92" s="0"/>
      <c r="AGD92" s="0"/>
      <c r="AGE92" s="0"/>
      <c r="AGF92" s="0"/>
      <c r="AGG92" s="0"/>
      <c r="AGH92" s="0"/>
      <c r="AGI92" s="0"/>
      <c r="AGJ92" s="0"/>
      <c r="AGK92" s="0"/>
      <c r="AGL92" s="0"/>
      <c r="AGM92" s="0"/>
      <c r="AGN92" s="0"/>
      <c r="AGO92" s="0"/>
      <c r="AGP92" s="0"/>
      <c r="AGQ92" s="0"/>
      <c r="AGR92" s="0"/>
      <c r="AGS92" s="0"/>
      <c r="AGT92" s="0"/>
      <c r="AGU92" s="0"/>
      <c r="AGV92" s="0"/>
      <c r="AGW92" s="0"/>
      <c r="AGX92" s="0"/>
      <c r="AGY92" s="0"/>
      <c r="AGZ92" s="0"/>
      <c r="AHA92" s="0"/>
      <c r="AHB92" s="0"/>
      <c r="AHC92" s="0"/>
      <c r="AHD92" s="0"/>
      <c r="AHE92" s="0"/>
      <c r="AHF92" s="0"/>
      <c r="AHG92" s="0"/>
      <c r="AHH92" s="0"/>
      <c r="AHI92" s="0"/>
      <c r="AHJ92" s="0"/>
      <c r="AHK92" s="0"/>
      <c r="AHL92" s="0"/>
      <c r="AHM92" s="0"/>
      <c r="AHN92" s="0"/>
      <c r="AHO92" s="0"/>
      <c r="AHP92" s="0"/>
      <c r="AHQ92" s="0"/>
      <c r="AHR92" s="0"/>
      <c r="AHS92" s="0"/>
      <c r="AHT92" s="0"/>
      <c r="AHU92" s="0"/>
      <c r="AHV92" s="0"/>
      <c r="AHW92" s="0"/>
      <c r="AHX92" s="0"/>
      <c r="AHY92" s="0"/>
      <c r="AHZ92" s="0"/>
      <c r="AIA92" s="0"/>
      <c r="AIB92" s="0"/>
      <c r="AIC92" s="0"/>
      <c r="AID92" s="0"/>
      <c r="AIE92" s="0"/>
      <c r="AIF92" s="0"/>
      <c r="AIG92" s="0"/>
      <c r="AIH92" s="0"/>
      <c r="AII92" s="0"/>
      <c r="AIJ92" s="0"/>
      <c r="AIK92" s="0"/>
      <c r="AIL92" s="0"/>
      <c r="AIM92" s="0"/>
      <c r="AIN92" s="0"/>
      <c r="AIO92" s="0"/>
      <c r="AIP92" s="0"/>
      <c r="AIQ92" s="0"/>
      <c r="AIR92" s="0"/>
      <c r="AIS92" s="0"/>
      <c r="AIT92" s="0"/>
      <c r="AIU92" s="0"/>
      <c r="AIV92" s="0"/>
      <c r="AIW92" s="0"/>
      <c r="AIX92" s="0"/>
      <c r="AIY92" s="0"/>
      <c r="AIZ92" s="0"/>
      <c r="AJA92" s="0"/>
      <c r="AJB92" s="0"/>
      <c r="AJC92" s="0"/>
      <c r="AJD92" s="0"/>
      <c r="AJE92" s="0"/>
      <c r="AJF92" s="0"/>
      <c r="AJG92" s="0"/>
      <c r="AJH92" s="0"/>
      <c r="AJI92" s="0"/>
      <c r="AJJ92" s="0"/>
      <c r="AJK92" s="0"/>
      <c r="AJL92" s="0"/>
      <c r="AJM92" s="0"/>
      <c r="AJN92" s="0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customFormat="false" ht="20.25" hidden="false" customHeight="true" outlineLevel="0" collapsed="false">
      <c r="A93" s="320"/>
      <c r="B93" s="326" t="s">
        <v>56</v>
      </c>
      <c r="C93" s="322" t="s">
        <v>214</v>
      </c>
      <c r="D93" s="329" t="s">
        <v>215</v>
      </c>
      <c r="E93" s="328"/>
      <c r="F93" s="328" t="n">
        <f aca="false">'Aufw.-A_kaufm.'!P93</f>
        <v>0</v>
      </c>
      <c r="G93" s="281" t="str">
        <f aca="false">IF(F93+E93=0,"ok",IF(AND(E93=0,F93&gt;1000),"Im Vorjahr kein Wert vorhanden, warum im aktuellen Berichtsjahr? Bitte im Deckblatt unter Bemerkungen eintragen.",IF(AND(E93&gt;1000,F93=0),"Im aktuellen Berichtsjahr kein Wert vorhanden, warum im Vorjahr? Bitte im Deckblatt unter Bemerkungen eintragen.",IF(F93*E93=0,"ok",IF(F93-E93=0,"ok",F93*100/E93-100)))))</f>
        <v>ok</v>
      </c>
      <c r="H93" s="282" t="str">
        <f aca="false">IF(G93="ok","ok",IF(AND(G93&lt;=-10,F93-E93&lt;=-1000000),"Eintrag im Deckblatt unter Bemerkungen erforderlich, wenn der Unterschied große Auswirkungen auf das Ergebnis hat!",IF(AND(G93&gt;=10,F93-E93&gt;=1000000),"Eintrag im Deckblatt unter Bemerkungen erforderlich, wenn der Unterschied große Auswirkungen auf das Ergebnis hat!","ok")))</f>
        <v>ok</v>
      </c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  <c r="IX93" s="0"/>
      <c r="IY93" s="0"/>
      <c r="IZ93" s="0"/>
      <c r="JA93" s="0"/>
      <c r="JB93" s="0"/>
      <c r="JC93" s="0"/>
      <c r="JD93" s="0"/>
      <c r="JE93" s="0"/>
      <c r="JF93" s="0"/>
      <c r="JG93" s="0"/>
      <c r="JH93" s="0"/>
      <c r="JI93" s="0"/>
      <c r="JJ93" s="0"/>
      <c r="JK93" s="0"/>
      <c r="JL93" s="0"/>
      <c r="JM93" s="0"/>
      <c r="JN93" s="0"/>
      <c r="JO93" s="0"/>
      <c r="JP93" s="0"/>
      <c r="JQ93" s="0"/>
      <c r="JR93" s="0"/>
      <c r="JS93" s="0"/>
      <c r="JT93" s="0"/>
      <c r="JU93" s="0"/>
      <c r="JV93" s="0"/>
      <c r="JW93" s="0"/>
      <c r="JX93" s="0"/>
      <c r="JY93" s="0"/>
      <c r="JZ93" s="0"/>
      <c r="KA93" s="0"/>
      <c r="KB93" s="0"/>
      <c r="KC93" s="0"/>
      <c r="KD93" s="0"/>
      <c r="KE93" s="0"/>
      <c r="KF93" s="0"/>
      <c r="KG93" s="0"/>
      <c r="KH93" s="0"/>
      <c r="KI93" s="0"/>
      <c r="KJ93" s="0"/>
      <c r="KK93" s="0"/>
      <c r="KL93" s="0"/>
      <c r="KM93" s="0"/>
      <c r="KN93" s="0"/>
      <c r="KO93" s="0"/>
      <c r="KP93" s="0"/>
      <c r="KQ93" s="0"/>
      <c r="KR93" s="0"/>
      <c r="KS93" s="0"/>
      <c r="KT93" s="0"/>
      <c r="KU93" s="0"/>
      <c r="KV93" s="0"/>
      <c r="KW93" s="0"/>
      <c r="KX93" s="0"/>
      <c r="KY93" s="0"/>
      <c r="KZ93" s="0"/>
      <c r="LA93" s="0"/>
      <c r="LB93" s="0"/>
      <c r="LC93" s="0"/>
      <c r="LD93" s="0"/>
      <c r="LE93" s="0"/>
      <c r="LF93" s="0"/>
      <c r="LG93" s="0"/>
      <c r="LH93" s="0"/>
      <c r="LI93" s="0"/>
      <c r="LJ93" s="0"/>
      <c r="LK93" s="0"/>
      <c r="LL93" s="0"/>
      <c r="LM93" s="0"/>
      <c r="LN93" s="0"/>
      <c r="LO93" s="0"/>
      <c r="LP93" s="0"/>
      <c r="LQ93" s="0"/>
      <c r="LR93" s="0"/>
      <c r="LS93" s="0"/>
      <c r="LT93" s="0"/>
      <c r="LU93" s="0"/>
      <c r="LV93" s="0"/>
      <c r="LW93" s="0"/>
      <c r="LX93" s="0"/>
      <c r="LY93" s="0"/>
      <c r="LZ93" s="0"/>
      <c r="MA93" s="0"/>
      <c r="MB93" s="0"/>
      <c r="MC93" s="0"/>
      <c r="MD93" s="0"/>
      <c r="ME93" s="0"/>
      <c r="MF93" s="0"/>
      <c r="MG93" s="0"/>
      <c r="MH93" s="0"/>
      <c r="MI93" s="0"/>
      <c r="MJ93" s="0"/>
      <c r="MK93" s="0"/>
      <c r="ML93" s="0"/>
      <c r="MM93" s="0"/>
      <c r="MN93" s="0"/>
      <c r="MO93" s="0"/>
      <c r="MP93" s="0"/>
      <c r="MQ93" s="0"/>
      <c r="MR93" s="0"/>
      <c r="MS93" s="0"/>
      <c r="MT93" s="0"/>
      <c r="MU93" s="0"/>
      <c r="MV93" s="0"/>
      <c r="MW93" s="0"/>
      <c r="MX93" s="0"/>
      <c r="MY93" s="0"/>
      <c r="MZ93" s="0"/>
      <c r="NA93" s="0"/>
      <c r="NB93" s="0"/>
      <c r="NC93" s="0"/>
      <c r="ND93" s="0"/>
      <c r="NE93" s="0"/>
      <c r="NF93" s="0"/>
      <c r="NG93" s="0"/>
      <c r="NH93" s="0"/>
      <c r="NI93" s="0"/>
      <c r="NJ93" s="0"/>
      <c r="NK93" s="0"/>
      <c r="NL93" s="0"/>
      <c r="NM93" s="0"/>
      <c r="NN93" s="0"/>
      <c r="NO93" s="0"/>
      <c r="NP93" s="0"/>
      <c r="NQ93" s="0"/>
      <c r="NR93" s="0"/>
      <c r="NS93" s="0"/>
      <c r="NT93" s="0"/>
      <c r="NU93" s="0"/>
      <c r="NV93" s="0"/>
      <c r="NW93" s="0"/>
      <c r="NX93" s="0"/>
      <c r="NY93" s="0"/>
      <c r="NZ93" s="0"/>
      <c r="OA93" s="0"/>
      <c r="OB93" s="0"/>
      <c r="OC93" s="0"/>
      <c r="OD93" s="0"/>
      <c r="OE93" s="0"/>
      <c r="OF93" s="0"/>
      <c r="OG93" s="0"/>
      <c r="OH93" s="0"/>
      <c r="OI93" s="0"/>
      <c r="OJ93" s="0"/>
      <c r="OK93" s="0"/>
      <c r="OL93" s="0"/>
      <c r="OM93" s="0"/>
      <c r="ON93" s="0"/>
      <c r="OO93" s="0"/>
      <c r="OP93" s="0"/>
      <c r="OQ93" s="0"/>
      <c r="OR93" s="0"/>
      <c r="OS93" s="0"/>
      <c r="OT93" s="0"/>
      <c r="OU93" s="0"/>
      <c r="OV93" s="0"/>
      <c r="OW93" s="0"/>
      <c r="OX93" s="0"/>
      <c r="OY93" s="0"/>
      <c r="OZ93" s="0"/>
      <c r="PA93" s="0"/>
      <c r="PB93" s="0"/>
      <c r="PC93" s="0"/>
      <c r="PD93" s="0"/>
      <c r="PE93" s="0"/>
      <c r="PF93" s="0"/>
      <c r="PG93" s="0"/>
      <c r="PH93" s="0"/>
      <c r="PI93" s="0"/>
      <c r="PJ93" s="0"/>
      <c r="PK93" s="0"/>
      <c r="PL93" s="0"/>
      <c r="PM93" s="0"/>
      <c r="PN93" s="0"/>
      <c r="PO93" s="0"/>
      <c r="PP93" s="0"/>
      <c r="PQ93" s="0"/>
      <c r="PR93" s="0"/>
      <c r="PS93" s="0"/>
      <c r="PT93" s="0"/>
      <c r="PU93" s="0"/>
      <c r="PV93" s="0"/>
      <c r="PW93" s="0"/>
      <c r="PX93" s="0"/>
      <c r="PY93" s="0"/>
      <c r="PZ93" s="0"/>
      <c r="QA93" s="0"/>
      <c r="QB93" s="0"/>
      <c r="QC93" s="0"/>
      <c r="QD93" s="0"/>
      <c r="QE93" s="0"/>
      <c r="QF93" s="0"/>
      <c r="QG93" s="0"/>
      <c r="QH93" s="0"/>
      <c r="QI93" s="0"/>
      <c r="QJ93" s="0"/>
      <c r="QK93" s="0"/>
      <c r="QL93" s="0"/>
      <c r="QM93" s="0"/>
      <c r="QN93" s="0"/>
      <c r="QO93" s="0"/>
      <c r="QP93" s="0"/>
      <c r="QQ93" s="0"/>
      <c r="QR93" s="0"/>
      <c r="QS93" s="0"/>
      <c r="QT93" s="0"/>
      <c r="QU93" s="0"/>
      <c r="QV93" s="0"/>
      <c r="QW93" s="0"/>
      <c r="QX93" s="0"/>
      <c r="QY93" s="0"/>
      <c r="QZ93" s="0"/>
      <c r="RA93" s="0"/>
      <c r="RB93" s="0"/>
      <c r="RC93" s="0"/>
      <c r="RD93" s="0"/>
      <c r="RE93" s="0"/>
      <c r="RF93" s="0"/>
      <c r="RG93" s="0"/>
      <c r="RH93" s="0"/>
      <c r="RI93" s="0"/>
      <c r="RJ93" s="0"/>
      <c r="RK93" s="0"/>
      <c r="RL93" s="0"/>
      <c r="RM93" s="0"/>
      <c r="RN93" s="0"/>
      <c r="RO93" s="0"/>
      <c r="RP93" s="0"/>
      <c r="RQ93" s="0"/>
      <c r="RR93" s="0"/>
      <c r="RS93" s="0"/>
      <c r="RT93" s="0"/>
      <c r="RU93" s="0"/>
      <c r="RV93" s="0"/>
      <c r="RW93" s="0"/>
      <c r="RX93" s="0"/>
      <c r="RY93" s="0"/>
      <c r="RZ93" s="0"/>
      <c r="SA93" s="0"/>
      <c r="SB93" s="0"/>
      <c r="SC93" s="0"/>
      <c r="SD93" s="0"/>
      <c r="SE93" s="0"/>
      <c r="SF93" s="0"/>
      <c r="SG93" s="0"/>
      <c r="SH93" s="0"/>
      <c r="SI93" s="0"/>
      <c r="SJ93" s="0"/>
      <c r="SK93" s="0"/>
      <c r="SL93" s="0"/>
      <c r="SM93" s="0"/>
      <c r="SN93" s="0"/>
      <c r="SO93" s="0"/>
      <c r="SP93" s="0"/>
      <c r="SQ93" s="0"/>
      <c r="SR93" s="0"/>
      <c r="SS93" s="0"/>
      <c r="ST93" s="0"/>
      <c r="SU93" s="0"/>
      <c r="SV93" s="0"/>
      <c r="SW93" s="0"/>
      <c r="SX93" s="0"/>
      <c r="SY93" s="0"/>
      <c r="SZ93" s="0"/>
      <c r="TA93" s="0"/>
      <c r="TB93" s="0"/>
      <c r="TC93" s="0"/>
      <c r="TD93" s="0"/>
      <c r="TE93" s="0"/>
      <c r="TF93" s="0"/>
      <c r="TG93" s="0"/>
      <c r="TH93" s="0"/>
      <c r="TI93" s="0"/>
      <c r="TJ93" s="0"/>
      <c r="TK93" s="0"/>
      <c r="TL93" s="0"/>
      <c r="TM93" s="0"/>
      <c r="TN93" s="0"/>
      <c r="TO93" s="0"/>
      <c r="TP93" s="0"/>
      <c r="TQ93" s="0"/>
      <c r="TR93" s="0"/>
      <c r="TS93" s="0"/>
      <c r="TT93" s="0"/>
      <c r="TU93" s="0"/>
      <c r="TV93" s="0"/>
      <c r="TW93" s="0"/>
      <c r="TX93" s="0"/>
      <c r="TY93" s="0"/>
      <c r="TZ93" s="0"/>
      <c r="UA93" s="0"/>
      <c r="UB93" s="0"/>
      <c r="UC93" s="0"/>
      <c r="UD93" s="0"/>
      <c r="UE93" s="0"/>
      <c r="UF93" s="0"/>
      <c r="UG93" s="0"/>
      <c r="UH93" s="0"/>
      <c r="UI93" s="0"/>
      <c r="UJ93" s="0"/>
      <c r="UK93" s="0"/>
      <c r="UL93" s="0"/>
      <c r="UM93" s="0"/>
      <c r="UN93" s="0"/>
      <c r="UO93" s="0"/>
      <c r="UP93" s="0"/>
      <c r="UQ93" s="0"/>
      <c r="UR93" s="0"/>
      <c r="US93" s="0"/>
      <c r="UT93" s="0"/>
      <c r="UU93" s="0"/>
      <c r="UV93" s="0"/>
      <c r="UW93" s="0"/>
      <c r="UX93" s="0"/>
      <c r="UY93" s="0"/>
      <c r="UZ93" s="0"/>
      <c r="VA93" s="0"/>
      <c r="VB93" s="0"/>
      <c r="VC93" s="0"/>
      <c r="VD93" s="0"/>
      <c r="VE93" s="0"/>
      <c r="VF93" s="0"/>
      <c r="VG93" s="0"/>
      <c r="VH93" s="0"/>
      <c r="VI93" s="0"/>
      <c r="VJ93" s="0"/>
      <c r="VK93" s="0"/>
      <c r="VL93" s="0"/>
      <c r="VM93" s="0"/>
      <c r="VN93" s="0"/>
      <c r="VO93" s="0"/>
      <c r="VP93" s="0"/>
      <c r="VQ93" s="0"/>
      <c r="VR93" s="0"/>
      <c r="VS93" s="0"/>
      <c r="VT93" s="0"/>
      <c r="VU93" s="0"/>
      <c r="VV93" s="0"/>
      <c r="VW93" s="0"/>
      <c r="VX93" s="0"/>
      <c r="VY93" s="0"/>
      <c r="VZ93" s="0"/>
      <c r="WA93" s="0"/>
      <c r="WB93" s="0"/>
      <c r="WC93" s="0"/>
      <c r="WD93" s="0"/>
      <c r="WE93" s="0"/>
      <c r="WF93" s="0"/>
      <c r="WG93" s="0"/>
      <c r="WH93" s="0"/>
      <c r="WI93" s="0"/>
      <c r="WJ93" s="0"/>
      <c r="WK93" s="0"/>
      <c r="WL93" s="0"/>
      <c r="WM93" s="0"/>
      <c r="WN93" s="0"/>
      <c r="WO93" s="0"/>
      <c r="WP93" s="0"/>
      <c r="WQ93" s="0"/>
      <c r="WR93" s="0"/>
      <c r="WS93" s="0"/>
      <c r="WT93" s="0"/>
      <c r="WU93" s="0"/>
      <c r="WV93" s="0"/>
      <c r="WW93" s="0"/>
      <c r="WX93" s="0"/>
      <c r="WY93" s="0"/>
      <c r="WZ93" s="0"/>
      <c r="XA93" s="0"/>
      <c r="XB93" s="0"/>
      <c r="XC93" s="0"/>
      <c r="XD93" s="0"/>
      <c r="XE93" s="0"/>
      <c r="XF93" s="0"/>
      <c r="XG93" s="0"/>
      <c r="XH93" s="0"/>
      <c r="XI93" s="0"/>
      <c r="XJ93" s="0"/>
      <c r="XK93" s="0"/>
      <c r="XL93" s="0"/>
      <c r="XM93" s="0"/>
      <c r="XN93" s="0"/>
      <c r="XO93" s="0"/>
      <c r="XP93" s="0"/>
      <c r="XQ93" s="0"/>
      <c r="XR93" s="0"/>
      <c r="XS93" s="0"/>
      <c r="XT93" s="0"/>
      <c r="XU93" s="0"/>
      <c r="XV93" s="0"/>
      <c r="XW93" s="0"/>
      <c r="XX93" s="0"/>
      <c r="XY93" s="0"/>
      <c r="XZ93" s="0"/>
      <c r="YA93" s="0"/>
      <c r="YB93" s="0"/>
      <c r="YC93" s="0"/>
      <c r="YD93" s="0"/>
      <c r="YE93" s="0"/>
      <c r="YF93" s="0"/>
      <c r="YG93" s="0"/>
      <c r="YH93" s="0"/>
      <c r="YI93" s="0"/>
      <c r="YJ93" s="0"/>
      <c r="YK93" s="0"/>
      <c r="YL93" s="0"/>
      <c r="YM93" s="0"/>
      <c r="YN93" s="0"/>
      <c r="YO93" s="0"/>
      <c r="YP93" s="0"/>
      <c r="YQ93" s="0"/>
      <c r="YR93" s="0"/>
      <c r="YS93" s="0"/>
      <c r="YT93" s="0"/>
      <c r="YU93" s="0"/>
      <c r="YV93" s="0"/>
      <c r="YW93" s="0"/>
      <c r="YX93" s="0"/>
      <c r="YY93" s="0"/>
      <c r="YZ93" s="0"/>
      <c r="ZA93" s="0"/>
      <c r="ZB93" s="0"/>
      <c r="ZC93" s="0"/>
      <c r="ZD93" s="0"/>
      <c r="ZE93" s="0"/>
      <c r="ZF93" s="0"/>
      <c r="ZG93" s="0"/>
      <c r="ZH93" s="0"/>
      <c r="ZI93" s="0"/>
      <c r="ZJ93" s="0"/>
      <c r="ZK93" s="0"/>
      <c r="ZL93" s="0"/>
      <c r="ZM93" s="0"/>
      <c r="ZN93" s="0"/>
      <c r="ZO93" s="0"/>
      <c r="ZP93" s="0"/>
      <c r="ZQ93" s="0"/>
      <c r="ZR93" s="0"/>
      <c r="ZS93" s="0"/>
      <c r="ZT93" s="0"/>
      <c r="ZU93" s="0"/>
      <c r="ZV93" s="0"/>
      <c r="ZW93" s="0"/>
      <c r="ZX93" s="0"/>
      <c r="ZY93" s="0"/>
      <c r="ZZ93" s="0"/>
      <c r="AAA93" s="0"/>
      <c r="AAB93" s="0"/>
      <c r="AAC93" s="0"/>
      <c r="AAD93" s="0"/>
      <c r="AAE93" s="0"/>
      <c r="AAF93" s="0"/>
      <c r="AAG93" s="0"/>
      <c r="AAH93" s="0"/>
      <c r="AAI93" s="0"/>
      <c r="AAJ93" s="0"/>
      <c r="AAK93" s="0"/>
      <c r="AAL93" s="0"/>
      <c r="AAM93" s="0"/>
      <c r="AAN93" s="0"/>
      <c r="AAO93" s="0"/>
      <c r="AAP93" s="0"/>
      <c r="AAQ93" s="0"/>
      <c r="AAR93" s="0"/>
      <c r="AAS93" s="0"/>
      <c r="AAT93" s="0"/>
      <c r="AAU93" s="0"/>
      <c r="AAV93" s="0"/>
      <c r="AAW93" s="0"/>
      <c r="AAX93" s="0"/>
      <c r="AAY93" s="0"/>
      <c r="AAZ93" s="0"/>
      <c r="ABA93" s="0"/>
      <c r="ABB93" s="0"/>
      <c r="ABC93" s="0"/>
      <c r="ABD93" s="0"/>
      <c r="ABE93" s="0"/>
      <c r="ABF93" s="0"/>
      <c r="ABG93" s="0"/>
      <c r="ABH93" s="0"/>
      <c r="ABI93" s="0"/>
      <c r="ABJ93" s="0"/>
      <c r="ABK93" s="0"/>
      <c r="ABL93" s="0"/>
      <c r="ABM93" s="0"/>
      <c r="ABN93" s="0"/>
      <c r="ABO93" s="0"/>
      <c r="ABP93" s="0"/>
      <c r="ABQ93" s="0"/>
      <c r="ABR93" s="0"/>
      <c r="ABS93" s="0"/>
      <c r="ABT93" s="0"/>
      <c r="ABU93" s="0"/>
      <c r="ABV93" s="0"/>
      <c r="ABW93" s="0"/>
      <c r="ABX93" s="0"/>
      <c r="ABY93" s="0"/>
      <c r="ABZ93" s="0"/>
      <c r="ACA93" s="0"/>
      <c r="ACB93" s="0"/>
      <c r="ACC93" s="0"/>
      <c r="ACD93" s="0"/>
      <c r="ACE93" s="0"/>
      <c r="ACF93" s="0"/>
      <c r="ACG93" s="0"/>
      <c r="ACH93" s="0"/>
      <c r="ACI93" s="0"/>
      <c r="ACJ93" s="0"/>
      <c r="ACK93" s="0"/>
      <c r="ACL93" s="0"/>
      <c r="ACM93" s="0"/>
      <c r="ACN93" s="0"/>
      <c r="ACO93" s="0"/>
      <c r="ACP93" s="0"/>
      <c r="ACQ93" s="0"/>
      <c r="ACR93" s="0"/>
      <c r="ACS93" s="0"/>
      <c r="ACT93" s="0"/>
      <c r="ACU93" s="0"/>
      <c r="ACV93" s="0"/>
      <c r="ACW93" s="0"/>
      <c r="ACX93" s="0"/>
      <c r="ACY93" s="0"/>
      <c r="ACZ93" s="0"/>
      <c r="ADA93" s="0"/>
      <c r="ADB93" s="0"/>
      <c r="ADC93" s="0"/>
      <c r="ADD93" s="0"/>
      <c r="ADE93" s="0"/>
      <c r="ADF93" s="0"/>
      <c r="ADG93" s="0"/>
      <c r="ADH93" s="0"/>
      <c r="ADI93" s="0"/>
      <c r="ADJ93" s="0"/>
      <c r="ADK93" s="0"/>
      <c r="ADL93" s="0"/>
      <c r="ADM93" s="0"/>
      <c r="ADN93" s="0"/>
      <c r="ADO93" s="0"/>
      <c r="ADP93" s="0"/>
      <c r="ADQ93" s="0"/>
      <c r="ADR93" s="0"/>
      <c r="ADS93" s="0"/>
      <c r="ADT93" s="0"/>
      <c r="ADU93" s="0"/>
      <c r="ADV93" s="0"/>
      <c r="ADW93" s="0"/>
      <c r="ADX93" s="0"/>
      <c r="ADY93" s="0"/>
      <c r="ADZ93" s="0"/>
      <c r="AEA93" s="0"/>
      <c r="AEB93" s="0"/>
      <c r="AEC93" s="0"/>
      <c r="AED93" s="0"/>
      <c r="AEE93" s="0"/>
      <c r="AEF93" s="0"/>
      <c r="AEG93" s="0"/>
      <c r="AEH93" s="0"/>
      <c r="AEI93" s="0"/>
      <c r="AEJ93" s="0"/>
      <c r="AEK93" s="0"/>
      <c r="AEL93" s="0"/>
      <c r="AEM93" s="0"/>
      <c r="AEN93" s="0"/>
      <c r="AEO93" s="0"/>
      <c r="AEP93" s="0"/>
      <c r="AEQ93" s="0"/>
      <c r="AER93" s="0"/>
      <c r="AES93" s="0"/>
      <c r="AET93" s="0"/>
      <c r="AEU93" s="0"/>
      <c r="AEV93" s="0"/>
      <c r="AEW93" s="0"/>
      <c r="AEX93" s="0"/>
      <c r="AEY93" s="0"/>
      <c r="AEZ93" s="0"/>
      <c r="AFA93" s="0"/>
      <c r="AFB93" s="0"/>
      <c r="AFC93" s="0"/>
      <c r="AFD93" s="0"/>
      <c r="AFE93" s="0"/>
      <c r="AFF93" s="0"/>
      <c r="AFG93" s="0"/>
      <c r="AFH93" s="0"/>
      <c r="AFI93" s="0"/>
      <c r="AFJ93" s="0"/>
      <c r="AFK93" s="0"/>
      <c r="AFL93" s="0"/>
      <c r="AFM93" s="0"/>
      <c r="AFN93" s="0"/>
      <c r="AFO93" s="0"/>
      <c r="AFP93" s="0"/>
      <c r="AFQ93" s="0"/>
      <c r="AFR93" s="0"/>
      <c r="AFS93" s="0"/>
      <c r="AFT93" s="0"/>
      <c r="AFU93" s="0"/>
      <c r="AFV93" s="0"/>
      <c r="AFW93" s="0"/>
      <c r="AFX93" s="0"/>
      <c r="AFY93" s="0"/>
      <c r="AFZ93" s="0"/>
      <c r="AGA93" s="0"/>
      <c r="AGB93" s="0"/>
      <c r="AGC93" s="0"/>
      <c r="AGD93" s="0"/>
      <c r="AGE93" s="0"/>
      <c r="AGF93" s="0"/>
      <c r="AGG93" s="0"/>
      <c r="AGH93" s="0"/>
      <c r="AGI93" s="0"/>
      <c r="AGJ93" s="0"/>
      <c r="AGK93" s="0"/>
      <c r="AGL93" s="0"/>
      <c r="AGM93" s="0"/>
      <c r="AGN93" s="0"/>
      <c r="AGO93" s="0"/>
      <c r="AGP93" s="0"/>
      <c r="AGQ93" s="0"/>
      <c r="AGR93" s="0"/>
      <c r="AGS93" s="0"/>
      <c r="AGT93" s="0"/>
      <c r="AGU93" s="0"/>
      <c r="AGV93" s="0"/>
      <c r="AGW93" s="0"/>
      <c r="AGX93" s="0"/>
      <c r="AGY93" s="0"/>
      <c r="AGZ93" s="0"/>
      <c r="AHA93" s="0"/>
      <c r="AHB93" s="0"/>
      <c r="AHC93" s="0"/>
      <c r="AHD93" s="0"/>
      <c r="AHE93" s="0"/>
      <c r="AHF93" s="0"/>
      <c r="AHG93" s="0"/>
      <c r="AHH93" s="0"/>
      <c r="AHI93" s="0"/>
      <c r="AHJ93" s="0"/>
      <c r="AHK93" s="0"/>
      <c r="AHL93" s="0"/>
      <c r="AHM93" s="0"/>
      <c r="AHN93" s="0"/>
      <c r="AHO93" s="0"/>
      <c r="AHP93" s="0"/>
      <c r="AHQ93" s="0"/>
      <c r="AHR93" s="0"/>
      <c r="AHS93" s="0"/>
      <c r="AHT93" s="0"/>
      <c r="AHU93" s="0"/>
      <c r="AHV93" s="0"/>
      <c r="AHW93" s="0"/>
      <c r="AHX93" s="0"/>
      <c r="AHY93" s="0"/>
      <c r="AHZ93" s="0"/>
      <c r="AIA93" s="0"/>
      <c r="AIB93" s="0"/>
      <c r="AIC93" s="0"/>
      <c r="AID93" s="0"/>
      <c r="AIE93" s="0"/>
      <c r="AIF93" s="0"/>
      <c r="AIG93" s="0"/>
      <c r="AIH93" s="0"/>
      <c r="AII93" s="0"/>
      <c r="AIJ93" s="0"/>
      <c r="AIK93" s="0"/>
      <c r="AIL93" s="0"/>
      <c r="AIM93" s="0"/>
      <c r="AIN93" s="0"/>
      <c r="AIO93" s="0"/>
      <c r="AIP93" s="0"/>
      <c r="AIQ93" s="0"/>
      <c r="AIR93" s="0"/>
      <c r="AIS93" s="0"/>
      <c r="AIT93" s="0"/>
      <c r="AIU93" s="0"/>
      <c r="AIV93" s="0"/>
      <c r="AIW93" s="0"/>
      <c r="AIX93" s="0"/>
      <c r="AIY93" s="0"/>
      <c r="AIZ93" s="0"/>
      <c r="AJA93" s="0"/>
      <c r="AJB93" s="0"/>
      <c r="AJC93" s="0"/>
      <c r="AJD93" s="0"/>
      <c r="AJE93" s="0"/>
      <c r="AJF93" s="0"/>
      <c r="AJG93" s="0"/>
      <c r="AJH93" s="0"/>
      <c r="AJI93" s="0"/>
      <c r="AJJ93" s="0"/>
      <c r="AJK93" s="0"/>
      <c r="AJL93" s="0"/>
      <c r="AJM93" s="0"/>
      <c r="AJN93" s="0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customFormat="false" ht="20.25" hidden="false" customHeight="true" outlineLevel="0" collapsed="false">
      <c r="A94" s="320"/>
      <c r="B94" s="326" t="s">
        <v>53</v>
      </c>
      <c r="C94" s="322" t="s">
        <v>216</v>
      </c>
      <c r="D94" s="329" t="s">
        <v>217</v>
      </c>
      <c r="E94" s="328"/>
      <c r="F94" s="328" t="n">
        <f aca="false">'Aufw.-A_kaufm.'!P94</f>
        <v>0</v>
      </c>
      <c r="G94" s="281" t="str">
        <f aca="false">IF(F94+E94=0,"ok",IF(AND(E94=0,F94&gt;1000),"Im Vorjahr kein Wert vorhanden, warum im aktuellen Berichtsjahr? Bitte im Deckblatt unter Bemerkungen eintragen.",IF(AND(E94&gt;1000,F94=0),"Im aktuellen Berichtsjahr kein Wert vorhanden, warum im Vorjahr? Bitte im Deckblatt unter Bemerkungen eintragen.",IF(F94*E94=0,"ok",IF(F94-E94=0,"ok",F94*100/E94-100)))))</f>
        <v>ok</v>
      </c>
      <c r="H94" s="282" t="str">
        <f aca="false">IF(G94="ok","ok",IF(AND(G94&lt;=-10,F94-E94&lt;=-1000000),"Eintrag im Deckblatt unter Bemerkungen erforderlich, wenn der Unterschied große Auswirkungen auf das Ergebnis hat!",IF(AND(G94&gt;=10,F94-E94&gt;=1000000),"Eintrag im Deckblatt unter Bemerkungen erforderlich, wenn der Unterschied große Auswirkungen auf das Ergebnis hat!","ok")))</f>
        <v>ok</v>
      </c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  <c r="IX94" s="0"/>
      <c r="IY94" s="0"/>
      <c r="IZ94" s="0"/>
      <c r="JA94" s="0"/>
      <c r="JB94" s="0"/>
      <c r="JC94" s="0"/>
      <c r="JD94" s="0"/>
      <c r="JE94" s="0"/>
      <c r="JF94" s="0"/>
      <c r="JG94" s="0"/>
      <c r="JH94" s="0"/>
      <c r="JI94" s="0"/>
      <c r="JJ94" s="0"/>
      <c r="JK94" s="0"/>
      <c r="JL94" s="0"/>
      <c r="JM94" s="0"/>
      <c r="JN94" s="0"/>
      <c r="JO94" s="0"/>
      <c r="JP94" s="0"/>
      <c r="JQ94" s="0"/>
      <c r="JR94" s="0"/>
      <c r="JS94" s="0"/>
      <c r="JT94" s="0"/>
      <c r="JU94" s="0"/>
      <c r="JV94" s="0"/>
      <c r="JW94" s="0"/>
      <c r="JX94" s="0"/>
      <c r="JY94" s="0"/>
      <c r="JZ94" s="0"/>
      <c r="KA94" s="0"/>
      <c r="KB94" s="0"/>
      <c r="KC94" s="0"/>
      <c r="KD94" s="0"/>
      <c r="KE94" s="0"/>
      <c r="KF94" s="0"/>
      <c r="KG94" s="0"/>
      <c r="KH94" s="0"/>
      <c r="KI94" s="0"/>
      <c r="KJ94" s="0"/>
      <c r="KK94" s="0"/>
      <c r="KL94" s="0"/>
      <c r="KM94" s="0"/>
      <c r="KN94" s="0"/>
      <c r="KO94" s="0"/>
      <c r="KP94" s="0"/>
      <c r="KQ94" s="0"/>
      <c r="KR94" s="0"/>
      <c r="KS94" s="0"/>
      <c r="KT94" s="0"/>
      <c r="KU94" s="0"/>
      <c r="KV94" s="0"/>
      <c r="KW94" s="0"/>
      <c r="KX94" s="0"/>
      <c r="KY94" s="0"/>
      <c r="KZ94" s="0"/>
      <c r="LA94" s="0"/>
      <c r="LB94" s="0"/>
      <c r="LC94" s="0"/>
      <c r="LD94" s="0"/>
      <c r="LE94" s="0"/>
      <c r="LF94" s="0"/>
      <c r="LG94" s="0"/>
      <c r="LH94" s="0"/>
      <c r="LI94" s="0"/>
      <c r="LJ94" s="0"/>
      <c r="LK94" s="0"/>
      <c r="LL94" s="0"/>
      <c r="LM94" s="0"/>
      <c r="LN94" s="0"/>
      <c r="LO94" s="0"/>
      <c r="LP94" s="0"/>
      <c r="LQ94" s="0"/>
      <c r="LR94" s="0"/>
      <c r="LS94" s="0"/>
      <c r="LT94" s="0"/>
      <c r="LU94" s="0"/>
      <c r="LV94" s="0"/>
      <c r="LW94" s="0"/>
      <c r="LX94" s="0"/>
      <c r="LY94" s="0"/>
      <c r="LZ94" s="0"/>
      <c r="MA94" s="0"/>
      <c r="MB94" s="0"/>
      <c r="MC94" s="0"/>
      <c r="MD94" s="0"/>
      <c r="ME94" s="0"/>
      <c r="MF94" s="0"/>
      <c r="MG94" s="0"/>
      <c r="MH94" s="0"/>
      <c r="MI94" s="0"/>
      <c r="MJ94" s="0"/>
      <c r="MK94" s="0"/>
      <c r="ML94" s="0"/>
      <c r="MM94" s="0"/>
      <c r="MN94" s="0"/>
      <c r="MO94" s="0"/>
      <c r="MP94" s="0"/>
      <c r="MQ94" s="0"/>
      <c r="MR94" s="0"/>
      <c r="MS94" s="0"/>
      <c r="MT94" s="0"/>
      <c r="MU94" s="0"/>
      <c r="MV94" s="0"/>
      <c r="MW94" s="0"/>
      <c r="MX94" s="0"/>
      <c r="MY94" s="0"/>
      <c r="MZ94" s="0"/>
      <c r="NA94" s="0"/>
      <c r="NB94" s="0"/>
      <c r="NC94" s="0"/>
      <c r="ND94" s="0"/>
      <c r="NE94" s="0"/>
      <c r="NF94" s="0"/>
      <c r="NG94" s="0"/>
      <c r="NH94" s="0"/>
      <c r="NI94" s="0"/>
      <c r="NJ94" s="0"/>
      <c r="NK94" s="0"/>
      <c r="NL94" s="0"/>
      <c r="NM94" s="0"/>
      <c r="NN94" s="0"/>
      <c r="NO94" s="0"/>
      <c r="NP94" s="0"/>
      <c r="NQ94" s="0"/>
      <c r="NR94" s="0"/>
      <c r="NS94" s="0"/>
      <c r="NT94" s="0"/>
      <c r="NU94" s="0"/>
      <c r="NV94" s="0"/>
      <c r="NW94" s="0"/>
      <c r="NX94" s="0"/>
      <c r="NY94" s="0"/>
      <c r="NZ94" s="0"/>
      <c r="OA94" s="0"/>
      <c r="OB94" s="0"/>
      <c r="OC94" s="0"/>
      <c r="OD94" s="0"/>
      <c r="OE94" s="0"/>
      <c r="OF94" s="0"/>
      <c r="OG94" s="0"/>
      <c r="OH94" s="0"/>
      <c r="OI94" s="0"/>
      <c r="OJ94" s="0"/>
      <c r="OK94" s="0"/>
      <c r="OL94" s="0"/>
      <c r="OM94" s="0"/>
      <c r="ON94" s="0"/>
      <c r="OO94" s="0"/>
      <c r="OP94" s="0"/>
      <c r="OQ94" s="0"/>
      <c r="OR94" s="0"/>
      <c r="OS94" s="0"/>
      <c r="OT94" s="0"/>
      <c r="OU94" s="0"/>
      <c r="OV94" s="0"/>
      <c r="OW94" s="0"/>
      <c r="OX94" s="0"/>
      <c r="OY94" s="0"/>
      <c r="OZ94" s="0"/>
      <c r="PA94" s="0"/>
      <c r="PB94" s="0"/>
      <c r="PC94" s="0"/>
      <c r="PD94" s="0"/>
      <c r="PE94" s="0"/>
      <c r="PF94" s="0"/>
      <c r="PG94" s="0"/>
      <c r="PH94" s="0"/>
      <c r="PI94" s="0"/>
      <c r="PJ94" s="0"/>
      <c r="PK94" s="0"/>
      <c r="PL94" s="0"/>
      <c r="PM94" s="0"/>
      <c r="PN94" s="0"/>
      <c r="PO94" s="0"/>
      <c r="PP94" s="0"/>
      <c r="PQ94" s="0"/>
      <c r="PR94" s="0"/>
      <c r="PS94" s="0"/>
      <c r="PT94" s="0"/>
      <c r="PU94" s="0"/>
      <c r="PV94" s="0"/>
      <c r="PW94" s="0"/>
      <c r="PX94" s="0"/>
      <c r="PY94" s="0"/>
      <c r="PZ94" s="0"/>
      <c r="QA94" s="0"/>
      <c r="QB94" s="0"/>
      <c r="QC94" s="0"/>
      <c r="QD94" s="0"/>
      <c r="QE94" s="0"/>
      <c r="QF94" s="0"/>
      <c r="QG94" s="0"/>
      <c r="QH94" s="0"/>
      <c r="QI94" s="0"/>
      <c r="QJ94" s="0"/>
      <c r="QK94" s="0"/>
      <c r="QL94" s="0"/>
      <c r="QM94" s="0"/>
      <c r="QN94" s="0"/>
      <c r="QO94" s="0"/>
      <c r="QP94" s="0"/>
      <c r="QQ94" s="0"/>
      <c r="QR94" s="0"/>
      <c r="QS94" s="0"/>
      <c r="QT94" s="0"/>
      <c r="QU94" s="0"/>
      <c r="QV94" s="0"/>
      <c r="QW94" s="0"/>
      <c r="QX94" s="0"/>
      <c r="QY94" s="0"/>
      <c r="QZ94" s="0"/>
      <c r="RA94" s="0"/>
      <c r="RB94" s="0"/>
      <c r="RC94" s="0"/>
      <c r="RD94" s="0"/>
      <c r="RE94" s="0"/>
      <c r="RF94" s="0"/>
      <c r="RG94" s="0"/>
      <c r="RH94" s="0"/>
      <c r="RI94" s="0"/>
      <c r="RJ94" s="0"/>
      <c r="RK94" s="0"/>
      <c r="RL94" s="0"/>
      <c r="RM94" s="0"/>
      <c r="RN94" s="0"/>
      <c r="RO94" s="0"/>
      <c r="RP94" s="0"/>
      <c r="RQ94" s="0"/>
      <c r="RR94" s="0"/>
      <c r="RS94" s="0"/>
      <c r="RT94" s="0"/>
      <c r="RU94" s="0"/>
      <c r="RV94" s="0"/>
      <c r="RW94" s="0"/>
      <c r="RX94" s="0"/>
      <c r="RY94" s="0"/>
      <c r="RZ94" s="0"/>
      <c r="SA94" s="0"/>
      <c r="SB94" s="0"/>
      <c r="SC94" s="0"/>
      <c r="SD94" s="0"/>
      <c r="SE94" s="0"/>
      <c r="SF94" s="0"/>
      <c r="SG94" s="0"/>
      <c r="SH94" s="0"/>
      <c r="SI94" s="0"/>
      <c r="SJ94" s="0"/>
      <c r="SK94" s="0"/>
      <c r="SL94" s="0"/>
      <c r="SM94" s="0"/>
      <c r="SN94" s="0"/>
      <c r="SO94" s="0"/>
      <c r="SP94" s="0"/>
      <c r="SQ94" s="0"/>
      <c r="SR94" s="0"/>
      <c r="SS94" s="0"/>
      <c r="ST94" s="0"/>
      <c r="SU94" s="0"/>
      <c r="SV94" s="0"/>
      <c r="SW94" s="0"/>
      <c r="SX94" s="0"/>
      <c r="SY94" s="0"/>
      <c r="SZ94" s="0"/>
      <c r="TA94" s="0"/>
      <c r="TB94" s="0"/>
      <c r="TC94" s="0"/>
      <c r="TD94" s="0"/>
      <c r="TE94" s="0"/>
      <c r="TF94" s="0"/>
      <c r="TG94" s="0"/>
      <c r="TH94" s="0"/>
      <c r="TI94" s="0"/>
      <c r="TJ94" s="0"/>
      <c r="TK94" s="0"/>
      <c r="TL94" s="0"/>
      <c r="TM94" s="0"/>
      <c r="TN94" s="0"/>
      <c r="TO94" s="0"/>
      <c r="TP94" s="0"/>
      <c r="TQ94" s="0"/>
      <c r="TR94" s="0"/>
      <c r="TS94" s="0"/>
      <c r="TT94" s="0"/>
      <c r="TU94" s="0"/>
      <c r="TV94" s="0"/>
      <c r="TW94" s="0"/>
      <c r="TX94" s="0"/>
      <c r="TY94" s="0"/>
      <c r="TZ94" s="0"/>
      <c r="UA94" s="0"/>
      <c r="UB94" s="0"/>
      <c r="UC94" s="0"/>
      <c r="UD94" s="0"/>
      <c r="UE94" s="0"/>
      <c r="UF94" s="0"/>
      <c r="UG94" s="0"/>
      <c r="UH94" s="0"/>
      <c r="UI94" s="0"/>
      <c r="UJ94" s="0"/>
      <c r="UK94" s="0"/>
      <c r="UL94" s="0"/>
      <c r="UM94" s="0"/>
      <c r="UN94" s="0"/>
      <c r="UO94" s="0"/>
      <c r="UP94" s="0"/>
      <c r="UQ94" s="0"/>
      <c r="UR94" s="0"/>
      <c r="US94" s="0"/>
      <c r="UT94" s="0"/>
      <c r="UU94" s="0"/>
      <c r="UV94" s="0"/>
      <c r="UW94" s="0"/>
      <c r="UX94" s="0"/>
      <c r="UY94" s="0"/>
      <c r="UZ94" s="0"/>
      <c r="VA94" s="0"/>
      <c r="VB94" s="0"/>
      <c r="VC94" s="0"/>
      <c r="VD94" s="0"/>
      <c r="VE94" s="0"/>
      <c r="VF94" s="0"/>
      <c r="VG94" s="0"/>
      <c r="VH94" s="0"/>
      <c r="VI94" s="0"/>
      <c r="VJ94" s="0"/>
      <c r="VK94" s="0"/>
      <c r="VL94" s="0"/>
      <c r="VM94" s="0"/>
      <c r="VN94" s="0"/>
      <c r="VO94" s="0"/>
      <c r="VP94" s="0"/>
      <c r="VQ94" s="0"/>
      <c r="VR94" s="0"/>
      <c r="VS94" s="0"/>
      <c r="VT94" s="0"/>
      <c r="VU94" s="0"/>
      <c r="VV94" s="0"/>
      <c r="VW94" s="0"/>
      <c r="VX94" s="0"/>
      <c r="VY94" s="0"/>
      <c r="VZ94" s="0"/>
      <c r="WA94" s="0"/>
      <c r="WB94" s="0"/>
      <c r="WC94" s="0"/>
      <c r="WD94" s="0"/>
      <c r="WE94" s="0"/>
      <c r="WF94" s="0"/>
      <c r="WG94" s="0"/>
      <c r="WH94" s="0"/>
      <c r="WI94" s="0"/>
      <c r="WJ94" s="0"/>
      <c r="WK94" s="0"/>
      <c r="WL94" s="0"/>
      <c r="WM94" s="0"/>
      <c r="WN94" s="0"/>
      <c r="WO94" s="0"/>
      <c r="WP94" s="0"/>
      <c r="WQ94" s="0"/>
      <c r="WR94" s="0"/>
      <c r="WS94" s="0"/>
      <c r="WT94" s="0"/>
      <c r="WU94" s="0"/>
      <c r="WV94" s="0"/>
      <c r="WW94" s="0"/>
      <c r="WX94" s="0"/>
      <c r="WY94" s="0"/>
      <c r="WZ94" s="0"/>
      <c r="XA94" s="0"/>
      <c r="XB94" s="0"/>
      <c r="XC94" s="0"/>
      <c r="XD94" s="0"/>
      <c r="XE94" s="0"/>
      <c r="XF94" s="0"/>
      <c r="XG94" s="0"/>
      <c r="XH94" s="0"/>
      <c r="XI94" s="0"/>
      <c r="XJ94" s="0"/>
      <c r="XK94" s="0"/>
      <c r="XL94" s="0"/>
      <c r="XM94" s="0"/>
      <c r="XN94" s="0"/>
      <c r="XO94" s="0"/>
      <c r="XP94" s="0"/>
      <c r="XQ94" s="0"/>
      <c r="XR94" s="0"/>
      <c r="XS94" s="0"/>
      <c r="XT94" s="0"/>
      <c r="XU94" s="0"/>
      <c r="XV94" s="0"/>
      <c r="XW94" s="0"/>
      <c r="XX94" s="0"/>
      <c r="XY94" s="0"/>
      <c r="XZ94" s="0"/>
      <c r="YA94" s="0"/>
      <c r="YB94" s="0"/>
      <c r="YC94" s="0"/>
      <c r="YD94" s="0"/>
      <c r="YE94" s="0"/>
      <c r="YF94" s="0"/>
      <c r="YG94" s="0"/>
      <c r="YH94" s="0"/>
      <c r="YI94" s="0"/>
      <c r="YJ94" s="0"/>
      <c r="YK94" s="0"/>
      <c r="YL94" s="0"/>
      <c r="YM94" s="0"/>
      <c r="YN94" s="0"/>
      <c r="YO94" s="0"/>
      <c r="YP94" s="0"/>
      <c r="YQ94" s="0"/>
      <c r="YR94" s="0"/>
      <c r="YS94" s="0"/>
      <c r="YT94" s="0"/>
      <c r="YU94" s="0"/>
      <c r="YV94" s="0"/>
      <c r="YW94" s="0"/>
      <c r="YX94" s="0"/>
      <c r="YY94" s="0"/>
      <c r="YZ94" s="0"/>
      <c r="ZA94" s="0"/>
      <c r="ZB94" s="0"/>
      <c r="ZC94" s="0"/>
      <c r="ZD94" s="0"/>
      <c r="ZE94" s="0"/>
      <c r="ZF94" s="0"/>
      <c r="ZG94" s="0"/>
      <c r="ZH94" s="0"/>
      <c r="ZI94" s="0"/>
      <c r="ZJ94" s="0"/>
      <c r="ZK94" s="0"/>
      <c r="ZL94" s="0"/>
      <c r="ZM94" s="0"/>
      <c r="ZN94" s="0"/>
      <c r="ZO94" s="0"/>
      <c r="ZP94" s="0"/>
      <c r="ZQ94" s="0"/>
      <c r="ZR94" s="0"/>
      <c r="ZS94" s="0"/>
      <c r="ZT94" s="0"/>
      <c r="ZU94" s="0"/>
      <c r="ZV94" s="0"/>
      <c r="ZW94" s="0"/>
      <c r="ZX94" s="0"/>
      <c r="ZY94" s="0"/>
      <c r="ZZ94" s="0"/>
      <c r="AAA94" s="0"/>
      <c r="AAB94" s="0"/>
      <c r="AAC94" s="0"/>
      <c r="AAD94" s="0"/>
      <c r="AAE94" s="0"/>
      <c r="AAF94" s="0"/>
      <c r="AAG94" s="0"/>
      <c r="AAH94" s="0"/>
      <c r="AAI94" s="0"/>
      <c r="AAJ94" s="0"/>
      <c r="AAK94" s="0"/>
      <c r="AAL94" s="0"/>
      <c r="AAM94" s="0"/>
      <c r="AAN94" s="0"/>
      <c r="AAO94" s="0"/>
      <c r="AAP94" s="0"/>
      <c r="AAQ94" s="0"/>
      <c r="AAR94" s="0"/>
      <c r="AAS94" s="0"/>
      <c r="AAT94" s="0"/>
      <c r="AAU94" s="0"/>
      <c r="AAV94" s="0"/>
      <c r="AAW94" s="0"/>
      <c r="AAX94" s="0"/>
      <c r="AAY94" s="0"/>
      <c r="AAZ94" s="0"/>
      <c r="ABA94" s="0"/>
      <c r="ABB94" s="0"/>
      <c r="ABC94" s="0"/>
      <c r="ABD94" s="0"/>
      <c r="ABE94" s="0"/>
      <c r="ABF94" s="0"/>
      <c r="ABG94" s="0"/>
      <c r="ABH94" s="0"/>
      <c r="ABI94" s="0"/>
      <c r="ABJ94" s="0"/>
      <c r="ABK94" s="0"/>
      <c r="ABL94" s="0"/>
      <c r="ABM94" s="0"/>
      <c r="ABN94" s="0"/>
      <c r="ABO94" s="0"/>
      <c r="ABP94" s="0"/>
      <c r="ABQ94" s="0"/>
      <c r="ABR94" s="0"/>
      <c r="ABS94" s="0"/>
      <c r="ABT94" s="0"/>
      <c r="ABU94" s="0"/>
      <c r="ABV94" s="0"/>
      <c r="ABW94" s="0"/>
      <c r="ABX94" s="0"/>
      <c r="ABY94" s="0"/>
      <c r="ABZ94" s="0"/>
      <c r="ACA94" s="0"/>
      <c r="ACB94" s="0"/>
      <c r="ACC94" s="0"/>
      <c r="ACD94" s="0"/>
      <c r="ACE94" s="0"/>
      <c r="ACF94" s="0"/>
      <c r="ACG94" s="0"/>
      <c r="ACH94" s="0"/>
      <c r="ACI94" s="0"/>
      <c r="ACJ94" s="0"/>
      <c r="ACK94" s="0"/>
      <c r="ACL94" s="0"/>
      <c r="ACM94" s="0"/>
      <c r="ACN94" s="0"/>
      <c r="ACO94" s="0"/>
      <c r="ACP94" s="0"/>
      <c r="ACQ94" s="0"/>
      <c r="ACR94" s="0"/>
      <c r="ACS94" s="0"/>
      <c r="ACT94" s="0"/>
      <c r="ACU94" s="0"/>
      <c r="ACV94" s="0"/>
      <c r="ACW94" s="0"/>
      <c r="ACX94" s="0"/>
      <c r="ACY94" s="0"/>
      <c r="ACZ94" s="0"/>
      <c r="ADA94" s="0"/>
      <c r="ADB94" s="0"/>
      <c r="ADC94" s="0"/>
      <c r="ADD94" s="0"/>
      <c r="ADE94" s="0"/>
      <c r="ADF94" s="0"/>
      <c r="ADG94" s="0"/>
      <c r="ADH94" s="0"/>
      <c r="ADI94" s="0"/>
      <c r="ADJ94" s="0"/>
      <c r="ADK94" s="0"/>
      <c r="ADL94" s="0"/>
      <c r="ADM94" s="0"/>
      <c r="ADN94" s="0"/>
      <c r="ADO94" s="0"/>
      <c r="ADP94" s="0"/>
      <c r="ADQ94" s="0"/>
      <c r="ADR94" s="0"/>
      <c r="ADS94" s="0"/>
      <c r="ADT94" s="0"/>
      <c r="ADU94" s="0"/>
      <c r="ADV94" s="0"/>
      <c r="ADW94" s="0"/>
      <c r="ADX94" s="0"/>
      <c r="ADY94" s="0"/>
      <c r="ADZ94" s="0"/>
      <c r="AEA94" s="0"/>
      <c r="AEB94" s="0"/>
      <c r="AEC94" s="0"/>
      <c r="AED94" s="0"/>
      <c r="AEE94" s="0"/>
      <c r="AEF94" s="0"/>
      <c r="AEG94" s="0"/>
      <c r="AEH94" s="0"/>
      <c r="AEI94" s="0"/>
      <c r="AEJ94" s="0"/>
      <c r="AEK94" s="0"/>
      <c r="AEL94" s="0"/>
      <c r="AEM94" s="0"/>
      <c r="AEN94" s="0"/>
      <c r="AEO94" s="0"/>
      <c r="AEP94" s="0"/>
      <c r="AEQ94" s="0"/>
      <c r="AER94" s="0"/>
      <c r="AES94" s="0"/>
      <c r="AET94" s="0"/>
      <c r="AEU94" s="0"/>
      <c r="AEV94" s="0"/>
      <c r="AEW94" s="0"/>
      <c r="AEX94" s="0"/>
      <c r="AEY94" s="0"/>
      <c r="AEZ94" s="0"/>
      <c r="AFA94" s="0"/>
      <c r="AFB94" s="0"/>
      <c r="AFC94" s="0"/>
      <c r="AFD94" s="0"/>
      <c r="AFE94" s="0"/>
      <c r="AFF94" s="0"/>
      <c r="AFG94" s="0"/>
      <c r="AFH94" s="0"/>
      <c r="AFI94" s="0"/>
      <c r="AFJ94" s="0"/>
      <c r="AFK94" s="0"/>
      <c r="AFL94" s="0"/>
      <c r="AFM94" s="0"/>
      <c r="AFN94" s="0"/>
      <c r="AFO94" s="0"/>
      <c r="AFP94" s="0"/>
      <c r="AFQ94" s="0"/>
      <c r="AFR94" s="0"/>
      <c r="AFS94" s="0"/>
      <c r="AFT94" s="0"/>
      <c r="AFU94" s="0"/>
      <c r="AFV94" s="0"/>
      <c r="AFW94" s="0"/>
      <c r="AFX94" s="0"/>
      <c r="AFY94" s="0"/>
      <c r="AFZ94" s="0"/>
      <c r="AGA94" s="0"/>
      <c r="AGB94" s="0"/>
      <c r="AGC94" s="0"/>
      <c r="AGD94" s="0"/>
      <c r="AGE94" s="0"/>
      <c r="AGF94" s="0"/>
      <c r="AGG94" s="0"/>
      <c r="AGH94" s="0"/>
      <c r="AGI94" s="0"/>
      <c r="AGJ94" s="0"/>
      <c r="AGK94" s="0"/>
      <c r="AGL94" s="0"/>
      <c r="AGM94" s="0"/>
      <c r="AGN94" s="0"/>
      <c r="AGO94" s="0"/>
      <c r="AGP94" s="0"/>
      <c r="AGQ94" s="0"/>
      <c r="AGR94" s="0"/>
      <c r="AGS94" s="0"/>
      <c r="AGT94" s="0"/>
      <c r="AGU94" s="0"/>
      <c r="AGV94" s="0"/>
      <c r="AGW94" s="0"/>
      <c r="AGX94" s="0"/>
      <c r="AGY94" s="0"/>
      <c r="AGZ94" s="0"/>
      <c r="AHA94" s="0"/>
      <c r="AHB94" s="0"/>
      <c r="AHC94" s="0"/>
      <c r="AHD94" s="0"/>
      <c r="AHE94" s="0"/>
      <c r="AHF94" s="0"/>
      <c r="AHG94" s="0"/>
      <c r="AHH94" s="0"/>
      <c r="AHI94" s="0"/>
      <c r="AHJ94" s="0"/>
      <c r="AHK94" s="0"/>
      <c r="AHL94" s="0"/>
      <c r="AHM94" s="0"/>
      <c r="AHN94" s="0"/>
      <c r="AHO94" s="0"/>
      <c r="AHP94" s="0"/>
      <c r="AHQ94" s="0"/>
      <c r="AHR94" s="0"/>
      <c r="AHS94" s="0"/>
      <c r="AHT94" s="0"/>
      <c r="AHU94" s="0"/>
      <c r="AHV94" s="0"/>
      <c r="AHW94" s="0"/>
      <c r="AHX94" s="0"/>
      <c r="AHY94" s="0"/>
      <c r="AHZ94" s="0"/>
      <c r="AIA94" s="0"/>
      <c r="AIB94" s="0"/>
      <c r="AIC94" s="0"/>
      <c r="AID94" s="0"/>
      <c r="AIE94" s="0"/>
      <c r="AIF94" s="0"/>
      <c r="AIG94" s="0"/>
      <c r="AIH94" s="0"/>
      <c r="AII94" s="0"/>
      <c r="AIJ94" s="0"/>
      <c r="AIK94" s="0"/>
      <c r="AIL94" s="0"/>
      <c r="AIM94" s="0"/>
      <c r="AIN94" s="0"/>
      <c r="AIO94" s="0"/>
      <c r="AIP94" s="0"/>
      <c r="AIQ94" s="0"/>
      <c r="AIR94" s="0"/>
      <c r="AIS94" s="0"/>
      <c r="AIT94" s="0"/>
      <c r="AIU94" s="0"/>
      <c r="AIV94" s="0"/>
      <c r="AIW94" s="0"/>
      <c r="AIX94" s="0"/>
      <c r="AIY94" s="0"/>
      <c r="AIZ94" s="0"/>
      <c r="AJA94" s="0"/>
      <c r="AJB94" s="0"/>
      <c r="AJC94" s="0"/>
      <c r="AJD94" s="0"/>
      <c r="AJE94" s="0"/>
      <c r="AJF94" s="0"/>
      <c r="AJG94" s="0"/>
      <c r="AJH94" s="0"/>
      <c r="AJI94" s="0"/>
      <c r="AJJ94" s="0"/>
      <c r="AJK94" s="0"/>
      <c r="AJL94" s="0"/>
      <c r="AJM94" s="0"/>
      <c r="AJN94" s="0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customFormat="false" ht="24" hidden="false" customHeight="false" outlineLevel="0" collapsed="false">
      <c r="A95" s="320"/>
      <c r="B95" s="326" t="s">
        <v>53</v>
      </c>
      <c r="C95" s="322" t="s">
        <v>293</v>
      </c>
      <c r="D95" s="329" t="s">
        <v>219</v>
      </c>
      <c r="E95" s="328"/>
      <c r="F95" s="328" t="n">
        <f aca="false">'Aufw.-A_kaufm.'!P95</f>
        <v>0</v>
      </c>
      <c r="G95" s="281" t="str">
        <f aca="false">IF(F95+E95=0,"ok",IF(AND(E95=0,F95&gt;1000),"Im Vorjahr kein Wert vorhanden, warum im aktuellen Berichtsjahr? Bitte im Deckblatt unter Bemerkungen eintragen.",IF(AND(E95&gt;1000,F95=0),"Im aktuellen Berichtsjahr kein Wert vorhanden, warum im Vorjahr? Bitte im Deckblatt unter Bemerkungen eintragen.",IF(F95*E95=0,"ok",IF(F95-E95=0,"ok",F95*100/E95-100)))))</f>
        <v>ok</v>
      </c>
      <c r="H95" s="282" t="str">
        <f aca="false">IF(G95="ok","ok",IF(AND(G95&lt;=-10,F95-E95&lt;=-1000000),"Eintrag im Deckblatt unter Bemerkungen erforderlich, wenn der Unterschied große Auswirkungen auf das Ergebnis hat!",IF(AND(G95&gt;=10,F95-E95&gt;=1000000),"Eintrag im Deckblatt unter Bemerkungen erforderlich, wenn der Unterschied große Auswirkungen auf das Ergebnis hat!","ok")))</f>
        <v>ok</v>
      </c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  <c r="IX95" s="0"/>
      <c r="IY95" s="0"/>
      <c r="IZ95" s="0"/>
      <c r="JA95" s="0"/>
      <c r="JB95" s="0"/>
      <c r="JC95" s="0"/>
      <c r="JD95" s="0"/>
      <c r="JE95" s="0"/>
      <c r="JF95" s="0"/>
      <c r="JG95" s="0"/>
      <c r="JH95" s="0"/>
      <c r="JI95" s="0"/>
      <c r="JJ95" s="0"/>
      <c r="JK95" s="0"/>
      <c r="JL95" s="0"/>
      <c r="JM95" s="0"/>
      <c r="JN95" s="0"/>
      <c r="JO95" s="0"/>
      <c r="JP95" s="0"/>
      <c r="JQ95" s="0"/>
      <c r="JR95" s="0"/>
      <c r="JS95" s="0"/>
      <c r="JT95" s="0"/>
      <c r="JU95" s="0"/>
      <c r="JV95" s="0"/>
      <c r="JW95" s="0"/>
      <c r="JX95" s="0"/>
      <c r="JY95" s="0"/>
      <c r="JZ95" s="0"/>
      <c r="KA95" s="0"/>
      <c r="KB95" s="0"/>
      <c r="KC95" s="0"/>
      <c r="KD95" s="0"/>
      <c r="KE95" s="0"/>
      <c r="KF95" s="0"/>
      <c r="KG95" s="0"/>
      <c r="KH95" s="0"/>
      <c r="KI95" s="0"/>
      <c r="KJ95" s="0"/>
      <c r="KK95" s="0"/>
      <c r="KL95" s="0"/>
      <c r="KM95" s="0"/>
      <c r="KN95" s="0"/>
      <c r="KO95" s="0"/>
      <c r="KP95" s="0"/>
      <c r="KQ95" s="0"/>
      <c r="KR95" s="0"/>
      <c r="KS95" s="0"/>
      <c r="KT95" s="0"/>
      <c r="KU95" s="0"/>
      <c r="KV95" s="0"/>
      <c r="KW95" s="0"/>
      <c r="KX95" s="0"/>
      <c r="KY95" s="0"/>
      <c r="KZ95" s="0"/>
      <c r="LA95" s="0"/>
      <c r="LB95" s="0"/>
      <c r="LC95" s="0"/>
      <c r="LD95" s="0"/>
      <c r="LE95" s="0"/>
      <c r="LF95" s="0"/>
      <c r="LG95" s="0"/>
      <c r="LH95" s="0"/>
      <c r="LI95" s="0"/>
      <c r="LJ95" s="0"/>
      <c r="LK95" s="0"/>
      <c r="LL95" s="0"/>
      <c r="LM95" s="0"/>
      <c r="LN95" s="0"/>
      <c r="LO95" s="0"/>
      <c r="LP95" s="0"/>
      <c r="LQ95" s="0"/>
      <c r="LR95" s="0"/>
      <c r="LS95" s="0"/>
      <c r="LT95" s="0"/>
      <c r="LU95" s="0"/>
      <c r="LV95" s="0"/>
      <c r="LW95" s="0"/>
      <c r="LX95" s="0"/>
      <c r="LY95" s="0"/>
      <c r="LZ95" s="0"/>
      <c r="MA95" s="0"/>
      <c r="MB95" s="0"/>
      <c r="MC95" s="0"/>
      <c r="MD95" s="0"/>
      <c r="ME95" s="0"/>
      <c r="MF95" s="0"/>
      <c r="MG95" s="0"/>
      <c r="MH95" s="0"/>
      <c r="MI95" s="0"/>
      <c r="MJ95" s="0"/>
      <c r="MK95" s="0"/>
      <c r="ML95" s="0"/>
      <c r="MM95" s="0"/>
      <c r="MN95" s="0"/>
      <c r="MO95" s="0"/>
      <c r="MP95" s="0"/>
      <c r="MQ95" s="0"/>
      <c r="MR95" s="0"/>
      <c r="MS95" s="0"/>
      <c r="MT95" s="0"/>
      <c r="MU95" s="0"/>
      <c r="MV95" s="0"/>
      <c r="MW95" s="0"/>
      <c r="MX95" s="0"/>
      <c r="MY95" s="0"/>
      <c r="MZ95" s="0"/>
      <c r="NA95" s="0"/>
      <c r="NB95" s="0"/>
      <c r="NC95" s="0"/>
      <c r="ND95" s="0"/>
      <c r="NE95" s="0"/>
      <c r="NF95" s="0"/>
      <c r="NG95" s="0"/>
      <c r="NH95" s="0"/>
      <c r="NI95" s="0"/>
      <c r="NJ95" s="0"/>
      <c r="NK95" s="0"/>
      <c r="NL95" s="0"/>
      <c r="NM95" s="0"/>
      <c r="NN95" s="0"/>
      <c r="NO95" s="0"/>
      <c r="NP95" s="0"/>
      <c r="NQ95" s="0"/>
      <c r="NR95" s="0"/>
      <c r="NS95" s="0"/>
      <c r="NT95" s="0"/>
      <c r="NU95" s="0"/>
      <c r="NV95" s="0"/>
      <c r="NW95" s="0"/>
      <c r="NX95" s="0"/>
      <c r="NY95" s="0"/>
      <c r="NZ95" s="0"/>
      <c r="OA95" s="0"/>
      <c r="OB95" s="0"/>
      <c r="OC95" s="0"/>
      <c r="OD95" s="0"/>
      <c r="OE95" s="0"/>
      <c r="OF95" s="0"/>
      <c r="OG95" s="0"/>
      <c r="OH95" s="0"/>
      <c r="OI95" s="0"/>
      <c r="OJ95" s="0"/>
      <c r="OK95" s="0"/>
      <c r="OL95" s="0"/>
      <c r="OM95" s="0"/>
      <c r="ON95" s="0"/>
      <c r="OO95" s="0"/>
      <c r="OP95" s="0"/>
      <c r="OQ95" s="0"/>
      <c r="OR95" s="0"/>
      <c r="OS95" s="0"/>
      <c r="OT95" s="0"/>
      <c r="OU95" s="0"/>
      <c r="OV95" s="0"/>
      <c r="OW95" s="0"/>
      <c r="OX95" s="0"/>
      <c r="OY95" s="0"/>
      <c r="OZ95" s="0"/>
      <c r="PA95" s="0"/>
      <c r="PB95" s="0"/>
      <c r="PC95" s="0"/>
      <c r="PD95" s="0"/>
      <c r="PE95" s="0"/>
      <c r="PF95" s="0"/>
      <c r="PG95" s="0"/>
      <c r="PH95" s="0"/>
      <c r="PI95" s="0"/>
      <c r="PJ95" s="0"/>
      <c r="PK95" s="0"/>
      <c r="PL95" s="0"/>
      <c r="PM95" s="0"/>
      <c r="PN95" s="0"/>
      <c r="PO95" s="0"/>
      <c r="PP95" s="0"/>
      <c r="PQ95" s="0"/>
      <c r="PR95" s="0"/>
      <c r="PS95" s="0"/>
      <c r="PT95" s="0"/>
      <c r="PU95" s="0"/>
      <c r="PV95" s="0"/>
      <c r="PW95" s="0"/>
      <c r="PX95" s="0"/>
      <c r="PY95" s="0"/>
      <c r="PZ95" s="0"/>
      <c r="QA95" s="0"/>
      <c r="QB95" s="0"/>
      <c r="QC95" s="0"/>
      <c r="QD95" s="0"/>
      <c r="QE95" s="0"/>
      <c r="QF95" s="0"/>
      <c r="QG95" s="0"/>
      <c r="QH95" s="0"/>
      <c r="QI95" s="0"/>
      <c r="QJ95" s="0"/>
      <c r="QK95" s="0"/>
      <c r="QL95" s="0"/>
      <c r="QM95" s="0"/>
      <c r="QN95" s="0"/>
      <c r="QO95" s="0"/>
      <c r="QP95" s="0"/>
      <c r="QQ95" s="0"/>
      <c r="QR95" s="0"/>
      <c r="QS95" s="0"/>
      <c r="QT95" s="0"/>
      <c r="QU95" s="0"/>
      <c r="QV95" s="0"/>
      <c r="QW95" s="0"/>
      <c r="QX95" s="0"/>
      <c r="QY95" s="0"/>
      <c r="QZ95" s="0"/>
      <c r="RA95" s="0"/>
      <c r="RB95" s="0"/>
      <c r="RC95" s="0"/>
      <c r="RD95" s="0"/>
      <c r="RE95" s="0"/>
      <c r="RF95" s="0"/>
      <c r="RG95" s="0"/>
      <c r="RH95" s="0"/>
      <c r="RI95" s="0"/>
      <c r="RJ95" s="0"/>
      <c r="RK95" s="0"/>
      <c r="RL95" s="0"/>
      <c r="RM95" s="0"/>
      <c r="RN95" s="0"/>
      <c r="RO95" s="0"/>
      <c r="RP95" s="0"/>
      <c r="RQ95" s="0"/>
      <c r="RR95" s="0"/>
      <c r="RS95" s="0"/>
      <c r="RT95" s="0"/>
      <c r="RU95" s="0"/>
      <c r="RV95" s="0"/>
      <c r="RW95" s="0"/>
      <c r="RX95" s="0"/>
      <c r="RY95" s="0"/>
      <c r="RZ95" s="0"/>
      <c r="SA95" s="0"/>
      <c r="SB95" s="0"/>
      <c r="SC95" s="0"/>
      <c r="SD95" s="0"/>
      <c r="SE95" s="0"/>
      <c r="SF95" s="0"/>
      <c r="SG95" s="0"/>
      <c r="SH95" s="0"/>
      <c r="SI95" s="0"/>
      <c r="SJ95" s="0"/>
      <c r="SK95" s="0"/>
      <c r="SL95" s="0"/>
      <c r="SM95" s="0"/>
      <c r="SN95" s="0"/>
      <c r="SO95" s="0"/>
      <c r="SP95" s="0"/>
      <c r="SQ95" s="0"/>
      <c r="SR95" s="0"/>
      <c r="SS95" s="0"/>
      <c r="ST95" s="0"/>
      <c r="SU95" s="0"/>
      <c r="SV95" s="0"/>
      <c r="SW95" s="0"/>
      <c r="SX95" s="0"/>
      <c r="SY95" s="0"/>
      <c r="SZ95" s="0"/>
      <c r="TA95" s="0"/>
      <c r="TB95" s="0"/>
      <c r="TC95" s="0"/>
      <c r="TD95" s="0"/>
      <c r="TE95" s="0"/>
      <c r="TF95" s="0"/>
      <c r="TG95" s="0"/>
      <c r="TH95" s="0"/>
      <c r="TI95" s="0"/>
      <c r="TJ95" s="0"/>
      <c r="TK95" s="0"/>
      <c r="TL95" s="0"/>
      <c r="TM95" s="0"/>
      <c r="TN95" s="0"/>
      <c r="TO95" s="0"/>
      <c r="TP95" s="0"/>
      <c r="TQ95" s="0"/>
      <c r="TR95" s="0"/>
      <c r="TS95" s="0"/>
      <c r="TT95" s="0"/>
      <c r="TU95" s="0"/>
      <c r="TV95" s="0"/>
      <c r="TW95" s="0"/>
      <c r="TX95" s="0"/>
      <c r="TY95" s="0"/>
      <c r="TZ95" s="0"/>
      <c r="UA95" s="0"/>
      <c r="UB95" s="0"/>
      <c r="UC95" s="0"/>
      <c r="UD95" s="0"/>
      <c r="UE95" s="0"/>
      <c r="UF95" s="0"/>
      <c r="UG95" s="0"/>
      <c r="UH95" s="0"/>
      <c r="UI95" s="0"/>
      <c r="UJ95" s="0"/>
      <c r="UK95" s="0"/>
      <c r="UL95" s="0"/>
      <c r="UM95" s="0"/>
      <c r="UN95" s="0"/>
      <c r="UO95" s="0"/>
      <c r="UP95" s="0"/>
      <c r="UQ95" s="0"/>
      <c r="UR95" s="0"/>
      <c r="US95" s="0"/>
      <c r="UT95" s="0"/>
      <c r="UU95" s="0"/>
      <c r="UV95" s="0"/>
      <c r="UW95" s="0"/>
      <c r="UX95" s="0"/>
      <c r="UY95" s="0"/>
      <c r="UZ95" s="0"/>
      <c r="VA95" s="0"/>
      <c r="VB95" s="0"/>
      <c r="VC95" s="0"/>
      <c r="VD95" s="0"/>
      <c r="VE95" s="0"/>
      <c r="VF95" s="0"/>
      <c r="VG95" s="0"/>
      <c r="VH95" s="0"/>
      <c r="VI95" s="0"/>
      <c r="VJ95" s="0"/>
      <c r="VK95" s="0"/>
      <c r="VL95" s="0"/>
      <c r="VM95" s="0"/>
      <c r="VN95" s="0"/>
      <c r="VO95" s="0"/>
      <c r="VP95" s="0"/>
      <c r="VQ95" s="0"/>
      <c r="VR95" s="0"/>
      <c r="VS95" s="0"/>
      <c r="VT95" s="0"/>
      <c r="VU95" s="0"/>
      <c r="VV95" s="0"/>
      <c r="VW95" s="0"/>
      <c r="VX95" s="0"/>
      <c r="VY95" s="0"/>
      <c r="VZ95" s="0"/>
      <c r="WA95" s="0"/>
      <c r="WB95" s="0"/>
      <c r="WC95" s="0"/>
      <c r="WD95" s="0"/>
      <c r="WE95" s="0"/>
      <c r="WF95" s="0"/>
      <c r="WG95" s="0"/>
      <c r="WH95" s="0"/>
      <c r="WI95" s="0"/>
      <c r="WJ95" s="0"/>
      <c r="WK95" s="0"/>
      <c r="WL95" s="0"/>
      <c r="WM95" s="0"/>
      <c r="WN95" s="0"/>
      <c r="WO95" s="0"/>
      <c r="WP95" s="0"/>
      <c r="WQ95" s="0"/>
      <c r="WR95" s="0"/>
      <c r="WS95" s="0"/>
      <c r="WT95" s="0"/>
      <c r="WU95" s="0"/>
      <c r="WV95" s="0"/>
      <c r="WW95" s="0"/>
      <c r="WX95" s="0"/>
      <c r="WY95" s="0"/>
      <c r="WZ95" s="0"/>
      <c r="XA95" s="0"/>
      <c r="XB95" s="0"/>
      <c r="XC95" s="0"/>
      <c r="XD95" s="0"/>
      <c r="XE95" s="0"/>
      <c r="XF95" s="0"/>
      <c r="XG95" s="0"/>
      <c r="XH95" s="0"/>
      <c r="XI95" s="0"/>
      <c r="XJ95" s="0"/>
      <c r="XK95" s="0"/>
      <c r="XL95" s="0"/>
      <c r="XM95" s="0"/>
      <c r="XN95" s="0"/>
      <c r="XO95" s="0"/>
      <c r="XP95" s="0"/>
      <c r="XQ95" s="0"/>
      <c r="XR95" s="0"/>
      <c r="XS95" s="0"/>
      <c r="XT95" s="0"/>
      <c r="XU95" s="0"/>
      <c r="XV95" s="0"/>
      <c r="XW95" s="0"/>
      <c r="XX95" s="0"/>
      <c r="XY95" s="0"/>
      <c r="XZ95" s="0"/>
      <c r="YA95" s="0"/>
      <c r="YB95" s="0"/>
      <c r="YC95" s="0"/>
      <c r="YD95" s="0"/>
      <c r="YE95" s="0"/>
      <c r="YF95" s="0"/>
      <c r="YG95" s="0"/>
      <c r="YH95" s="0"/>
      <c r="YI95" s="0"/>
      <c r="YJ95" s="0"/>
      <c r="YK95" s="0"/>
      <c r="YL95" s="0"/>
      <c r="YM95" s="0"/>
      <c r="YN95" s="0"/>
      <c r="YO95" s="0"/>
      <c r="YP95" s="0"/>
      <c r="YQ95" s="0"/>
      <c r="YR95" s="0"/>
      <c r="YS95" s="0"/>
      <c r="YT95" s="0"/>
      <c r="YU95" s="0"/>
      <c r="YV95" s="0"/>
      <c r="YW95" s="0"/>
      <c r="YX95" s="0"/>
      <c r="YY95" s="0"/>
      <c r="YZ95" s="0"/>
      <c r="ZA95" s="0"/>
      <c r="ZB95" s="0"/>
      <c r="ZC95" s="0"/>
      <c r="ZD95" s="0"/>
      <c r="ZE95" s="0"/>
      <c r="ZF95" s="0"/>
      <c r="ZG95" s="0"/>
      <c r="ZH95" s="0"/>
      <c r="ZI95" s="0"/>
      <c r="ZJ95" s="0"/>
      <c r="ZK95" s="0"/>
      <c r="ZL95" s="0"/>
      <c r="ZM95" s="0"/>
      <c r="ZN95" s="0"/>
      <c r="ZO95" s="0"/>
      <c r="ZP95" s="0"/>
      <c r="ZQ95" s="0"/>
      <c r="ZR95" s="0"/>
      <c r="ZS95" s="0"/>
      <c r="ZT95" s="0"/>
      <c r="ZU95" s="0"/>
      <c r="ZV95" s="0"/>
      <c r="ZW95" s="0"/>
      <c r="ZX95" s="0"/>
      <c r="ZY95" s="0"/>
      <c r="ZZ95" s="0"/>
      <c r="AAA95" s="0"/>
      <c r="AAB95" s="0"/>
      <c r="AAC95" s="0"/>
      <c r="AAD95" s="0"/>
      <c r="AAE95" s="0"/>
      <c r="AAF95" s="0"/>
      <c r="AAG95" s="0"/>
      <c r="AAH95" s="0"/>
      <c r="AAI95" s="0"/>
      <c r="AAJ95" s="0"/>
      <c r="AAK95" s="0"/>
      <c r="AAL95" s="0"/>
      <c r="AAM95" s="0"/>
      <c r="AAN95" s="0"/>
      <c r="AAO95" s="0"/>
      <c r="AAP95" s="0"/>
      <c r="AAQ95" s="0"/>
      <c r="AAR95" s="0"/>
      <c r="AAS95" s="0"/>
      <c r="AAT95" s="0"/>
      <c r="AAU95" s="0"/>
      <c r="AAV95" s="0"/>
      <c r="AAW95" s="0"/>
      <c r="AAX95" s="0"/>
      <c r="AAY95" s="0"/>
      <c r="AAZ95" s="0"/>
      <c r="ABA95" s="0"/>
      <c r="ABB95" s="0"/>
      <c r="ABC95" s="0"/>
      <c r="ABD95" s="0"/>
      <c r="ABE95" s="0"/>
      <c r="ABF95" s="0"/>
      <c r="ABG95" s="0"/>
      <c r="ABH95" s="0"/>
      <c r="ABI95" s="0"/>
      <c r="ABJ95" s="0"/>
      <c r="ABK95" s="0"/>
      <c r="ABL95" s="0"/>
      <c r="ABM95" s="0"/>
      <c r="ABN95" s="0"/>
      <c r="ABO95" s="0"/>
      <c r="ABP95" s="0"/>
      <c r="ABQ95" s="0"/>
      <c r="ABR95" s="0"/>
      <c r="ABS95" s="0"/>
      <c r="ABT95" s="0"/>
      <c r="ABU95" s="0"/>
      <c r="ABV95" s="0"/>
      <c r="ABW95" s="0"/>
      <c r="ABX95" s="0"/>
      <c r="ABY95" s="0"/>
      <c r="ABZ95" s="0"/>
      <c r="ACA95" s="0"/>
      <c r="ACB95" s="0"/>
      <c r="ACC95" s="0"/>
      <c r="ACD95" s="0"/>
      <c r="ACE95" s="0"/>
      <c r="ACF95" s="0"/>
      <c r="ACG95" s="0"/>
      <c r="ACH95" s="0"/>
      <c r="ACI95" s="0"/>
      <c r="ACJ95" s="0"/>
      <c r="ACK95" s="0"/>
      <c r="ACL95" s="0"/>
      <c r="ACM95" s="0"/>
      <c r="ACN95" s="0"/>
      <c r="ACO95" s="0"/>
      <c r="ACP95" s="0"/>
      <c r="ACQ95" s="0"/>
      <c r="ACR95" s="0"/>
      <c r="ACS95" s="0"/>
      <c r="ACT95" s="0"/>
      <c r="ACU95" s="0"/>
      <c r="ACV95" s="0"/>
      <c r="ACW95" s="0"/>
      <c r="ACX95" s="0"/>
      <c r="ACY95" s="0"/>
      <c r="ACZ95" s="0"/>
      <c r="ADA95" s="0"/>
      <c r="ADB95" s="0"/>
      <c r="ADC95" s="0"/>
      <c r="ADD95" s="0"/>
      <c r="ADE95" s="0"/>
      <c r="ADF95" s="0"/>
      <c r="ADG95" s="0"/>
      <c r="ADH95" s="0"/>
      <c r="ADI95" s="0"/>
      <c r="ADJ95" s="0"/>
      <c r="ADK95" s="0"/>
      <c r="ADL95" s="0"/>
      <c r="ADM95" s="0"/>
      <c r="ADN95" s="0"/>
      <c r="ADO95" s="0"/>
      <c r="ADP95" s="0"/>
      <c r="ADQ95" s="0"/>
      <c r="ADR95" s="0"/>
      <c r="ADS95" s="0"/>
      <c r="ADT95" s="0"/>
      <c r="ADU95" s="0"/>
      <c r="ADV95" s="0"/>
      <c r="ADW95" s="0"/>
      <c r="ADX95" s="0"/>
      <c r="ADY95" s="0"/>
      <c r="ADZ95" s="0"/>
      <c r="AEA95" s="0"/>
      <c r="AEB95" s="0"/>
      <c r="AEC95" s="0"/>
      <c r="AED95" s="0"/>
      <c r="AEE95" s="0"/>
      <c r="AEF95" s="0"/>
      <c r="AEG95" s="0"/>
      <c r="AEH95" s="0"/>
      <c r="AEI95" s="0"/>
      <c r="AEJ95" s="0"/>
      <c r="AEK95" s="0"/>
      <c r="AEL95" s="0"/>
      <c r="AEM95" s="0"/>
      <c r="AEN95" s="0"/>
      <c r="AEO95" s="0"/>
      <c r="AEP95" s="0"/>
      <c r="AEQ95" s="0"/>
      <c r="AER95" s="0"/>
      <c r="AES95" s="0"/>
      <c r="AET95" s="0"/>
      <c r="AEU95" s="0"/>
      <c r="AEV95" s="0"/>
      <c r="AEW95" s="0"/>
      <c r="AEX95" s="0"/>
      <c r="AEY95" s="0"/>
      <c r="AEZ95" s="0"/>
      <c r="AFA95" s="0"/>
      <c r="AFB95" s="0"/>
      <c r="AFC95" s="0"/>
      <c r="AFD95" s="0"/>
      <c r="AFE95" s="0"/>
      <c r="AFF95" s="0"/>
      <c r="AFG95" s="0"/>
      <c r="AFH95" s="0"/>
      <c r="AFI95" s="0"/>
      <c r="AFJ95" s="0"/>
      <c r="AFK95" s="0"/>
      <c r="AFL95" s="0"/>
      <c r="AFM95" s="0"/>
      <c r="AFN95" s="0"/>
      <c r="AFO95" s="0"/>
      <c r="AFP95" s="0"/>
      <c r="AFQ95" s="0"/>
      <c r="AFR95" s="0"/>
      <c r="AFS95" s="0"/>
      <c r="AFT95" s="0"/>
      <c r="AFU95" s="0"/>
      <c r="AFV95" s="0"/>
      <c r="AFW95" s="0"/>
      <c r="AFX95" s="0"/>
      <c r="AFY95" s="0"/>
      <c r="AFZ95" s="0"/>
      <c r="AGA95" s="0"/>
      <c r="AGB95" s="0"/>
      <c r="AGC95" s="0"/>
      <c r="AGD95" s="0"/>
      <c r="AGE95" s="0"/>
      <c r="AGF95" s="0"/>
      <c r="AGG95" s="0"/>
      <c r="AGH95" s="0"/>
      <c r="AGI95" s="0"/>
      <c r="AGJ95" s="0"/>
      <c r="AGK95" s="0"/>
      <c r="AGL95" s="0"/>
      <c r="AGM95" s="0"/>
      <c r="AGN95" s="0"/>
      <c r="AGO95" s="0"/>
      <c r="AGP95" s="0"/>
      <c r="AGQ95" s="0"/>
      <c r="AGR95" s="0"/>
      <c r="AGS95" s="0"/>
      <c r="AGT95" s="0"/>
      <c r="AGU95" s="0"/>
      <c r="AGV95" s="0"/>
      <c r="AGW95" s="0"/>
      <c r="AGX95" s="0"/>
      <c r="AGY95" s="0"/>
      <c r="AGZ95" s="0"/>
      <c r="AHA95" s="0"/>
      <c r="AHB95" s="0"/>
      <c r="AHC95" s="0"/>
      <c r="AHD95" s="0"/>
      <c r="AHE95" s="0"/>
      <c r="AHF95" s="0"/>
      <c r="AHG95" s="0"/>
      <c r="AHH95" s="0"/>
      <c r="AHI95" s="0"/>
      <c r="AHJ95" s="0"/>
      <c r="AHK95" s="0"/>
      <c r="AHL95" s="0"/>
      <c r="AHM95" s="0"/>
      <c r="AHN95" s="0"/>
      <c r="AHO95" s="0"/>
      <c r="AHP95" s="0"/>
      <c r="AHQ95" s="0"/>
      <c r="AHR95" s="0"/>
      <c r="AHS95" s="0"/>
      <c r="AHT95" s="0"/>
      <c r="AHU95" s="0"/>
      <c r="AHV95" s="0"/>
      <c r="AHW95" s="0"/>
      <c r="AHX95" s="0"/>
      <c r="AHY95" s="0"/>
      <c r="AHZ95" s="0"/>
      <c r="AIA95" s="0"/>
      <c r="AIB95" s="0"/>
      <c r="AIC95" s="0"/>
      <c r="AID95" s="0"/>
      <c r="AIE95" s="0"/>
      <c r="AIF95" s="0"/>
      <c r="AIG95" s="0"/>
      <c r="AIH95" s="0"/>
      <c r="AII95" s="0"/>
      <c r="AIJ95" s="0"/>
      <c r="AIK95" s="0"/>
      <c r="AIL95" s="0"/>
      <c r="AIM95" s="0"/>
      <c r="AIN95" s="0"/>
      <c r="AIO95" s="0"/>
      <c r="AIP95" s="0"/>
      <c r="AIQ95" s="0"/>
      <c r="AIR95" s="0"/>
      <c r="AIS95" s="0"/>
      <c r="AIT95" s="0"/>
      <c r="AIU95" s="0"/>
      <c r="AIV95" s="0"/>
      <c r="AIW95" s="0"/>
      <c r="AIX95" s="0"/>
      <c r="AIY95" s="0"/>
      <c r="AIZ95" s="0"/>
      <c r="AJA95" s="0"/>
      <c r="AJB95" s="0"/>
      <c r="AJC95" s="0"/>
      <c r="AJD95" s="0"/>
      <c r="AJE95" s="0"/>
      <c r="AJF95" s="0"/>
      <c r="AJG95" s="0"/>
      <c r="AJH95" s="0"/>
      <c r="AJI95" s="0"/>
      <c r="AJJ95" s="0"/>
      <c r="AJK95" s="0"/>
      <c r="AJL95" s="0"/>
      <c r="AJM95" s="0"/>
      <c r="AJN95" s="0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customFormat="false" ht="25.5" hidden="false" customHeight="true" outlineLevel="0" collapsed="false">
      <c r="A96" s="320"/>
      <c r="B96" s="333" t="s">
        <v>438</v>
      </c>
      <c r="C96" s="333"/>
      <c r="D96" s="323"/>
      <c r="E96" s="324"/>
      <c r="F96" s="324"/>
      <c r="G96" s="324"/>
      <c r="H96" s="324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  <c r="IX96" s="0"/>
      <c r="IY96" s="0"/>
      <c r="IZ96" s="0"/>
      <c r="JA96" s="0"/>
      <c r="JB96" s="0"/>
      <c r="JC96" s="0"/>
      <c r="JD96" s="0"/>
      <c r="JE96" s="0"/>
      <c r="JF96" s="0"/>
      <c r="JG96" s="0"/>
      <c r="JH96" s="0"/>
      <c r="JI96" s="0"/>
      <c r="JJ96" s="0"/>
      <c r="JK96" s="0"/>
      <c r="JL96" s="0"/>
      <c r="JM96" s="0"/>
      <c r="JN96" s="0"/>
      <c r="JO96" s="0"/>
      <c r="JP96" s="0"/>
      <c r="JQ96" s="0"/>
      <c r="JR96" s="0"/>
      <c r="JS96" s="0"/>
      <c r="JT96" s="0"/>
      <c r="JU96" s="0"/>
      <c r="JV96" s="0"/>
      <c r="JW96" s="0"/>
      <c r="JX96" s="0"/>
      <c r="JY96" s="0"/>
      <c r="JZ96" s="0"/>
      <c r="KA96" s="0"/>
      <c r="KB96" s="0"/>
      <c r="KC96" s="0"/>
      <c r="KD96" s="0"/>
      <c r="KE96" s="0"/>
      <c r="KF96" s="0"/>
      <c r="KG96" s="0"/>
      <c r="KH96" s="0"/>
      <c r="KI96" s="0"/>
      <c r="KJ96" s="0"/>
      <c r="KK96" s="0"/>
      <c r="KL96" s="0"/>
      <c r="KM96" s="0"/>
      <c r="KN96" s="0"/>
      <c r="KO96" s="0"/>
      <c r="KP96" s="0"/>
      <c r="KQ96" s="0"/>
      <c r="KR96" s="0"/>
      <c r="KS96" s="0"/>
      <c r="KT96" s="0"/>
      <c r="KU96" s="0"/>
      <c r="KV96" s="0"/>
      <c r="KW96" s="0"/>
      <c r="KX96" s="0"/>
      <c r="KY96" s="0"/>
      <c r="KZ96" s="0"/>
      <c r="LA96" s="0"/>
      <c r="LB96" s="0"/>
      <c r="LC96" s="0"/>
      <c r="LD96" s="0"/>
      <c r="LE96" s="0"/>
      <c r="LF96" s="0"/>
      <c r="LG96" s="0"/>
      <c r="LH96" s="0"/>
      <c r="LI96" s="0"/>
      <c r="LJ96" s="0"/>
      <c r="LK96" s="0"/>
      <c r="LL96" s="0"/>
      <c r="LM96" s="0"/>
      <c r="LN96" s="0"/>
      <c r="LO96" s="0"/>
      <c r="LP96" s="0"/>
      <c r="LQ96" s="0"/>
      <c r="LR96" s="0"/>
      <c r="LS96" s="0"/>
      <c r="LT96" s="0"/>
      <c r="LU96" s="0"/>
      <c r="LV96" s="0"/>
      <c r="LW96" s="0"/>
      <c r="LX96" s="0"/>
      <c r="LY96" s="0"/>
      <c r="LZ96" s="0"/>
      <c r="MA96" s="0"/>
      <c r="MB96" s="0"/>
      <c r="MC96" s="0"/>
      <c r="MD96" s="0"/>
      <c r="ME96" s="0"/>
      <c r="MF96" s="0"/>
      <c r="MG96" s="0"/>
      <c r="MH96" s="0"/>
      <c r="MI96" s="0"/>
      <c r="MJ96" s="0"/>
      <c r="MK96" s="0"/>
      <c r="ML96" s="0"/>
      <c r="MM96" s="0"/>
      <c r="MN96" s="0"/>
      <c r="MO96" s="0"/>
      <c r="MP96" s="0"/>
      <c r="MQ96" s="0"/>
      <c r="MR96" s="0"/>
      <c r="MS96" s="0"/>
      <c r="MT96" s="0"/>
      <c r="MU96" s="0"/>
      <c r="MV96" s="0"/>
      <c r="MW96" s="0"/>
      <c r="MX96" s="0"/>
      <c r="MY96" s="0"/>
      <c r="MZ96" s="0"/>
      <c r="NA96" s="0"/>
      <c r="NB96" s="0"/>
      <c r="NC96" s="0"/>
      <c r="ND96" s="0"/>
      <c r="NE96" s="0"/>
      <c r="NF96" s="0"/>
      <c r="NG96" s="0"/>
      <c r="NH96" s="0"/>
      <c r="NI96" s="0"/>
      <c r="NJ96" s="0"/>
      <c r="NK96" s="0"/>
      <c r="NL96" s="0"/>
      <c r="NM96" s="0"/>
      <c r="NN96" s="0"/>
      <c r="NO96" s="0"/>
      <c r="NP96" s="0"/>
      <c r="NQ96" s="0"/>
      <c r="NR96" s="0"/>
      <c r="NS96" s="0"/>
      <c r="NT96" s="0"/>
      <c r="NU96" s="0"/>
      <c r="NV96" s="0"/>
      <c r="NW96" s="0"/>
      <c r="NX96" s="0"/>
      <c r="NY96" s="0"/>
      <c r="NZ96" s="0"/>
      <c r="OA96" s="0"/>
      <c r="OB96" s="0"/>
      <c r="OC96" s="0"/>
      <c r="OD96" s="0"/>
      <c r="OE96" s="0"/>
      <c r="OF96" s="0"/>
      <c r="OG96" s="0"/>
      <c r="OH96" s="0"/>
      <c r="OI96" s="0"/>
      <c r="OJ96" s="0"/>
      <c r="OK96" s="0"/>
      <c r="OL96" s="0"/>
      <c r="OM96" s="0"/>
      <c r="ON96" s="0"/>
      <c r="OO96" s="0"/>
      <c r="OP96" s="0"/>
      <c r="OQ96" s="0"/>
      <c r="OR96" s="0"/>
      <c r="OS96" s="0"/>
      <c r="OT96" s="0"/>
      <c r="OU96" s="0"/>
      <c r="OV96" s="0"/>
      <c r="OW96" s="0"/>
      <c r="OX96" s="0"/>
      <c r="OY96" s="0"/>
      <c r="OZ96" s="0"/>
      <c r="PA96" s="0"/>
      <c r="PB96" s="0"/>
      <c r="PC96" s="0"/>
      <c r="PD96" s="0"/>
      <c r="PE96" s="0"/>
      <c r="PF96" s="0"/>
      <c r="PG96" s="0"/>
      <c r="PH96" s="0"/>
      <c r="PI96" s="0"/>
      <c r="PJ96" s="0"/>
      <c r="PK96" s="0"/>
      <c r="PL96" s="0"/>
      <c r="PM96" s="0"/>
      <c r="PN96" s="0"/>
      <c r="PO96" s="0"/>
      <c r="PP96" s="0"/>
      <c r="PQ96" s="0"/>
      <c r="PR96" s="0"/>
      <c r="PS96" s="0"/>
      <c r="PT96" s="0"/>
      <c r="PU96" s="0"/>
      <c r="PV96" s="0"/>
      <c r="PW96" s="0"/>
      <c r="PX96" s="0"/>
      <c r="PY96" s="0"/>
      <c r="PZ96" s="0"/>
      <c r="QA96" s="0"/>
      <c r="QB96" s="0"/>
      <c r="QC96" s="0"/>
      <c r="QD96" s="0"/>
      <c r="QE96" s="0"/>
      <c r="QF96" s="0"/>
      <c r="QG96" s="0"/>
      <c r="QH96" s="0"/>
      <c r="QI96" s="0"/>
      <c r="QJ96" s="0"/>
      <c r="QK96" s="0"/>
      <c r="QL96" s="0"/>
      <c r="QM96" s="0"/>
      <c r="QN96" s="0"/>
      <c r="QO96" s="0"/>
      <c r="QP96" s="0"/>
      <c r="QQ96" s="0"/>
      <c r="QR96" s="0"/>
      <c r="QS96" s="0"/>
      <c r="QT96" s="0"/>
      <c r="QU96" s="0"/>
      <c r="QV96" s="0"/>
      <c r="QW96" s="0"/>
      <c r="QX96" s="0"/>
      <c r="QY96" s="0"/>
      <c r="QZ96" s="0"/>
      <c r="RA96" s="0"/>
      <c r="RB96" s="0"/>
      <c r="RC96" s="0"/>
      <c r="RD96" s="0"/>
      <c r="RE96" s="0"/>
      <c r="RF96" s="0"/>
      <c r="RG96" s="0"/>
      <c r="RH96" s="0"/>
      <c r="RI96" s="0"/>
      <c r="RJ96" s="0"/>
      <c r="RK96" s="0"/>
      <c r="RL96" s="0"/>
      <c r="RM96" s="0"/>
      <c r="RN96" s="0"/>
      <c r="RO96" s="0"/>
      <c r="RP96" s="0"/>
      <c r="RQ96" s="0"/>
      <c r="RR96" s="0"/>
      <c r="RS96" s="0"/>
      <c r="RT96" s="0"/>
      <c r="RU96" s="0"/>
      <c r="RV96" s="0"/>
      <c r="RW96" s="0"/>
      <c r="RX96" s="0"/>
      <c r="RY96" s="0"/>
      <c r="RZ96" s="0"/>
      <c r="SA96" s="0"/>
      <c r="SB96" s="0"/>
      <c r="SC96" s="0"/>
      <c r="SD96" s="0"/>
      <c r="SE96" s="0"/>
      <c r="SF96" s="0"/>
      <c r="SG96" s="0"/>
      <c r="SH96" s="0"/>
      <c r="SI96" s="0"/>
      <c r="SJ96" s="0"/>
      <c r="SK96" s="0"/>
      <c r="SL96" s="0"/>
      <c r="SM96" s="0"/>
      <c r="SN96" s="0"/>
      <c r="SO96" s="0"/>
      <c r="SP96" s="0"/>
      <c r="SQ96" s="0"/>
      <c r="SR96" s="0"/>
      <c r="SS96" s="0"/>
      <c r="ST96" s="0"/>
      <c r="SU96" s="0"/>
      <c r="SV96" s="0"/>
      <c r="SW96" s="0"/>
      <c r="SX96" s="0"/>
      <c r="SY96" s="0"/>
      <c r="SZ96" s="0"/>
      <c r="TA96" s="0"/>
      <c r="TB96" s="0"/>
      <c r="TC96" s="0"/>
      <c r="TD96" s="0"/>
      <c r="TE96" s="0"/>
      <c r="TF96" s="0"/>
      <c r="TG96" s="0"/>
      <c r="TH96" s="0"/>
      <c r="TI96" s="0"/>
      <c r="TJ96" s="0"/>
      <c r="TK96" s="0"/>
      <c r="TL96" s="0"/>
      <c r="TM96" s="0"/>
      <c r="TN96" s="0"/>
      <c r="TO96" s="0"/>
      <c r="TP96" s="0"/>
      <c r="TQ96" s="0"/>
      <c r="TR96" s="0"/>
      <c r="TS96" s="0"/>
      <c r="TT96" s="0"/>
      <c r="TU96" s="0"/>
      <c r="TV96" s="0"/>
      <c r="TW96" s="0"/>
      <c r="TX96" s="0"/>
      <c r="TY96" s="0"/>
      <c r="TZ96" s="0"/>
      <c r="UA96" s="0"/>
      <c r="UB96" s="0"/>
      <c r="UC96" s="0"/>
      <c r="UD96" s="0"/>
      <c r="UE96" s="0"/>
      <c r="UF96" s="0"/>
      <c r="UG96" s="0"/>
      <c r="UH96" s="0"/>
      <c r="UI96" s="0"/>
      <c r="UJ96" s="0"/>
      <c r="UK96" s="0"/>
      <c r="UL96" s="0"/>
      <c r="UM96" s="0"/>
      <c r="UN96" s="0"/>
      <c r="UO96" s="0"/>
      <c r="UP96" s="0"/>
      <c r="UQ96" s="0"/>
      <c r="UR96" s="0"/>
      <c r="US96" s="0"/>
      <c r="UT96" s="0"/>
      <c r="UU96" s="0"/>
      <c r="UV96" s="0"/>
      <c r="UW96" s="0"/>
      <c r="UX96" s="0"/>
      <c r="UY96" s="0"/>
      <c r="UZ96" s="0"/>
      <c r="VA96" s="0"/>
      <c r="VB96" s="0"/>
      <c r="VC96" s="0"/>
      <c r="VD96" s="0"/>
      <c r="VE96" s="0"/>
      <c r="VF96" s="0"/>
      <c r="VG96" s="0"/>
      <c r="VH96" s="0"/>
      <c r="VI96" s="0"/>
      <c r="VJ96" s="0"/>
      <c r="VK96" s="0"/>
      <c r="VL96" s="0"/>
      <c r="VM96" s="0"/>
      <c r="VN96" s="0"/>
      <c r="VO96" s="0"/>
      <c r="VP96" s="0"/>
      <c r="VQ96" s="0"/>
      <c r="VR96" s="0"/>
      <c r="VS96" s="0"/>
      <c r="VT96" s="0"/>
      <c r="VU96" s="0"/>
      <c r="VV96" s="0"/>
      <c r="VW96" s="0"/>
      <c r="VX96" s="0"/>
      <c r="VY96" s="0"/>
      <c r="VZ96" s="0"/>
      <c r="WA96" s="0"/>
      <c r="WB96" s="0"/>
      <c r="WC96" s="0"/>
      <c r="WD96" s="0"/>
      <c r="WE96" s="0"/>
      <c r="WF96" s="0"/>
      <c r="WG96" s="0"/>
      <c r="WH96" s="0"/>
      <c r="WI96" s="0"/>
      <c r="WJ96" s="0"/>
      <c r="WK96" s="0"/>
      <c r="WL96" s="0"/>
      <c r="WM96" s="0"/>
      <c r="WN96" s="0"/>
      <c r="WO96" s="0"/>
      <c r="WP96" s="0"/>
      <c r="WQ96" s="0"/>
      <c r="WR96" s="0"/>
      <c r="WS96" s="0"/>
      <c r="WT96" s="0"/>
      <c r="WU96" s="0"/>
      <c r="WV96" s="0"/>
      <c r="WW96" s="0"/>
      <c r="WX96" s="0"/>
      <c r="WY96" s="0"/>
      <c r="WZ96" s="0"/>
      <c r="XA96" s="0"/>
      <c r="XB96" s="0"/>
      <c r="XC96" s="0"/>
      <c r="XD96" s="0"/>
      <c r="XE96" s="0"/>
      <c r="XF96" s="0"/>
      <c r="XG96" s="0"/>
      <c r="XH96" s="0"/>
      <c r="XI96" s="0"/>
      <c r="XJ96" s="0"/>
      <c r="XK96" s="0"/>
      <c r="XL96" s="0"/>
      <c r="XM96" s="0"/>
      <c r="XN96" s="0"/>
      <c r="XO96" s="0"/>
      <c r="XP96" s="0"/>
      <c r="XQ96" s="0"/>
      <c r="XR96" s="0"/>
      <c r="XS96" s="0"/>
      <c r="XT96" s="0"/>
      <c r="XU96" s="0"/>
      <c r="XV96" s="0"/>
      <c r="XW96" s="0"/>
      <c r="XX96" s="0"/>
      <c r="XY96" s="0"/>
      <c r="XZ96" s="0"/>
      <c r="YA96" s="0"/>
      <c r="YB96" s="0"/>
      <c r="YC96" s="0"/>
      <c r="YD96" s="0"/>
      <c r="YE96" s="0"/>
      <c r="YF96" s="0"/>
      <c r="YG96" s="0"/>
      <c r="YH96" s="0"/>
      <c r="YI96" s="0"/>
      <c r="YJ96" s="0"/>
      <c r="YK96" s="0"/>
      <c r="YL96" s="0"/>
      <c r="YM96" s="0"/>
      <c r="YN96" s="0"/>
      <c r="YO96" s="0"/>
      <c r="YP96" s="0"/>
      <c r="YQ96" s="0"/>
      <c r="YR96" s="0"/>
      <c r="YS96" s="0"/>
      <c r="YT96" s="0"/>
      <c r="YU96" s="0"/>
      <c r="YV96" s="0"/>
      <c r="YW96" s="0"/>
      <c r="YX96" s="0"/>
      <c r="YY96" s="0"/>
      <c r="YZ96" s="0"/>
      <c r="ZA96" s="0"/>
      <c r="ZB96" s="0"/>
      <c r="ZC96" s="0"/>
      <c r="ZD96" s="0"/>
      <c r="ZE96" s="0"/>
      <c r="ZF96" s="0"/>
      <c r="ZG96" s="0"/>
      <c r="ZH96" s="0"/>
      <c r="ZI96" s="0"/>
      <c r="ZJ96" s="0"/>
      <c r="ZK96" s="0"/>
      <c r="ZL96" s="0"/>
      <c r="ZM96" s="0"/>
      <c r="ZN96" s="0"/>
      <c r="ZO96" s="0"/>
      <c r="ZP96" s="0"/>
      <c r="ZQ96" s="0"/>
      <c r="ZR96" s="0"/>
      <c r="ZS96" s="0"/>
      <c r="ZT96" s="0"/>
      <c r="ZU96" s="0"/>
      <c r="ZV96" s="0"/>
      <c r="ZW96" s="0"/>
      <c r="ZX96" s="0"/>
      <c r="ZY96" s="0"/>
      <c r="ZZ96" s="0"/>
      <c r="AAA96" s="0"/>
      <c r="AAB96" s="0"/>
      <c r="AAC96" s="0"/>
      <c r="AAD96" s="0"/>
      <c r="AAE96" s="0"/>
      <c r="AAF96" s="0"/>
      <c r="AAG96" s="0"/>
      <c r="AAH96" s="0"/>
      <c r="AAI96" s="0"/>
      <c r="AAJ96" s="0"/>
      <c r="AAK96" s="0"/>
      <c r="AAL96" s="0"/>
      <c r="AAM96" s="0"/>
      <c r="AAN96" s="0"/>
      <c r="AAO96" s="0"/>
      <c r="AAP96" s="0"/>
      <c r="AAQ96" s="0"/>
      <c r="AAR96" s="0"/>
      <c r="AAS96" s="0"/>
      <c r="AAT96" s="0"/>
      <c r="AAU96" s="0"/>
      <c r="AAV96" s="0"/>
      <c r="AAW96" s="0"/>
      <c r="AAX96" s="0"/>
      <c r="AAY96" s="0"/>
      <c r="AAZ96" s="0"/>
      <c r="ABA96" s="0"/>
      <c r="ABB96" s="0"/>
      <c r="ABC96" s="0"/>
      <c r="ABD96" s="0"/>
      <c r="ABE96" s="0"/>
      <c r="ABF96" s="0"/>
      <c r="ABG96" s="0"/>
      <c r="ABH96" s="0"/>
      <c r="ABI96" s="0"/>
      <c r="ABJ96" s="0"/>
      <c r="ABK96" s="0"/>
      <c r="ABL96" s="0"/>
      <c r="ABM96" s="0"/>
      <c r="ABN96" s="0"/>
      <c r="ABO96" s="0"/>
      <c r="ABP96" s="0"/>
      <c r="ABQ96" s="0"/>
      <c r="ABR96" s="0"/>
      <c r="ABS96" s="0"/>
      <c r="ABT96" s="0"/>
      <c r="ABU96" s="0"/>
      <c r="ABV96" s="0"/>
      <c r="ABW96" s="0"/>
      <c r="ABX96" s="0"/>
      <c r="ABY96" s="0"/>
      <c r="ABZ96" s="0"/>
      <c r="ACA96" s="0"/>
      <c r="ACB96" s="0"/>
      <c r="ACC96" s="0"/>
      <c r="ACD96" s="0"/>
      <c r="ACE96" s="0"/>
      <c r="ACF96" s="0"/>
      <c r="ACG96" s="0"/>
      <c r="ACH96" s="0"/>
      <c r="ACI96" s="0"/>
      <c r="ACJ96" s="0"/>
      <c r="ACK96" s="0"/>
      <c r="ACL96" s="0"/>
      <c r="ACM96" s="0"/>
      <c r="ACN96" s="0"/>
      <c r="ACO96" s="0"/>
      <c r="ACP96" s="0"/>
      <c r="ACQ96" s="0"/>
      <c r="ACR96" s="0"/>
      <c r="ACS96" s="0"/>
      <c r="ACT96" s="0"/>
      <c r="ACU96" s="0"/>
      <c r="ACV96" s="0"/>
      <c r="ACW96" s="0"/>
      <c r="ACX96" s="0"/>
      <c r="ACY96" s="0"/>
      <c r="ACZ96" s="0"/>
      <c r="ADA96" s="0"/>
      <c r="ADB96" s="0"/>
      <c r="ADC96" s="0"/>
      <c r="ADD96" s="0"/>
      <c r="ADE96" s="0"/>
      <c r="ADF96" s="0"/>
      <c r="ADG96" s="0"/>
      <c r="ADH96" s="0"/>
      <c r="ADI96" s="0"/>
      <c r="ADJ96" s="0"/>
      <c r="ADK96" s="0"/>
      <c r="ADL96" s="0"/>
      <c r="ADM96" s="0"/>
      <c r="ADN96" s="0"/>
      <c r="ADO96" s="0"/>
      <c r="ADP96" s="0"/>
      <c r="ADQ96" s="0"/>
      <c r="ADR96" s="0"/>
      <c r="ADS96" s="0"/>
      <c r="ADT96" s="0"/>
      <c r="ADU96" s="0"/>
      <c r="ADV96" s="0"/>
      <c r="ADW96" s="0"/>
      <c r="ADX96" s="0"/>
      <c r="ADY96" s="0"/>
      <c r="ADZ96" s="0"/>
      <c r="AEA96" s="0"/>
      <c r="AEB96" s="0"/>
      <c r="AEC96" s="0"/>
      <c r="AED96" s="0"/>
      <c r="AEE96" s="0"/>
      <c r="AEF96" s="0"/>
      <c r="AEG96" s="0"/>
      <c r="AEH96" s="0"/>
      <c r="AEI96" s="0"/>
      <c r="AEJ96" s="0"/>
      <c r="AEK96" s="0"/>
      <c r="AEL96" s="0"/>
      <c r="AEM96" s="0"/>
      <c r="AEN96" s="0"/>
      <c r="AEO96" s="0"/>
      <c r="AEP96" s="0"/>
      <c r="AEQ96" s="0"/>
      <c r="AER96" s="0"/>
      <c r="AES96" s="0"/>
      <c r="AET96" s="0"/>
      <c r="AEU96" s="0"/>
      <c r="AEV96" s="0"/>
      <c r="AEW96" s="0"/>
      <c r="AEX96" s="0"/>
      <c r="AEY96" s="0"/>
      <c r="AEZ96" s="0"/>
      <c r="AFA96" s="0"/>
      <c r="AFB96" s="0"/>
      <c r="AFC96" s="0"/>
      <c r="AFD96" s="0"/>
      <c r="AFE96" s="0"/>
      <c r="AFF96" s="0"/>
      <c r="AFG96" s="0"/>
      <c r="AFH96" s="0"/>
      <c r="AFI96" s="0"/>
      <c r="AFJ96" s="0"/>
      <c r="AFK96" s="0"/>
      <c r="AFL96" s="0"/>
      <c r="AFM96" s="0"/>
      <c r="AFN96" s="0"/>
      <c r="AFO96" s="0"/>
      <c r="AFP96" s="0"/>
      <c r="AFQ96" s="0"/>
      <c r="AFR96" s="0"/>
      <c r="AFS96" s="0"/>
      <c r="AFT96" s="0"/>
      <c r="AFU96" s="0"/>
      <c r="AFV96" s="0"/>
      <c r="AFW96" s="0"/>
      <c r="AFX96" s="0"/>
      <c r="AFY96" s="0"/>
      <c r="AFZ96" s="0"/>
      <c r="AGA96" s="0"/>
      <c r="AGB96" s="0"/>
      <c r="AGC96" s="0"/>
      <c r="AGD96" s="0"/>
      <c r="AGE96" s="0"/>
      <c r="AGF96" s="0"/>
      <c r="AGG96" s="0"/>
      <c r="AGH96" s="0"/>
      <c r="AGI96" s="0"/>
      <c r="AGJ96" s="0"/>
      <c r="AGK96" s="0"/>
      <c r="AGL96" s="0"/>
      <c r="AGM96" s="0"/>
      <c r="AGN96" s="0"/>
      <c r="AGO96" s="0"/>
      <c r="AGP96" s="0"/>
      <c r="AGQ96" s="0"/>
      <c r="AGR96" s="0"/>
      <c r="AGS96" s="0"/>
      <c r="AGT96" s="0"/>
      <c r="AGU96" s="0"/>
      <c r="AGV96" s="0"/>
      <c r="AGW96" s="0"/>
      <c r="AGX96" s="0"/>
      <c r="AGY96" s="0"/>
      <c r="AGZ96" s="0"/>
      <c r="AHA96" s="0"/>
      <c r="AHB96" s="0"/>
      <c r="AHC96" s="0"/>
      <c r="AHD96" s="0"/>
      <c r="AHE96" s="0"/>
      <c r="AHF96" s="0"/>
      <c r="AHG96" s="0"/>
      <c r="AHH96" s="0"/>
      <c r="AHI96" s="0"/>
      <c r="AHJ96" s="0"/>
      <c r="AHK96" s="0"/>
      <c r="AHL96" s="0"/>
      <c r="AHM96" s="0"/>
      <c r="AHN96" s="0"/>
      <c r="AHO96" s="0"/>
      <c r="AHP96" s="0"/>
      <c r="AHQ96" s="0"/>
      <c r="AHR96" s="0"/>
      <c r="AHS96" s="0"/>
      <c r="AHT96" s="0"/>
      <c r="AHU96" s="0"/>
      <c r="AHV96" s="0"/>
      <c r="AHW96" s="0"/>
      <c r="AHX96" s="0"/>
      <c r="AHY96" s="0"/>
      <c r="AHZ96" s="0"/>
      <c r="AIA96" s="0"/>
      <c r="AIB96" s="0"/>
      <c r="AIC96" s="0"/>
      <c r="AID96" s="0"/>
      <c r="AIE96" s="0"/>
      <c r="AIF96" s="0"/>
      <c r="AIG96" s="0"/>
      <c r="AIH96" s="0"/>
      <c r="AII96" s="0"/>
      <c r="AIJ96" s="0"/>
      <c r="AIK96" s="0"/>
      <c r="AIL96" s="0"/>
      <c r="AIM96" s="0"/>
      <c r="AIN96" s="0"/>
      <c r="AIO96" s="0"/>
      <c r="AIP96" s="0"/>
      <c r="AIQ96" s="0"/>
      <c r="AIR96" s="0"/>
      <c r="AIS96" s="0"/>
      <c r="AIT96" s="0"/>
      <c r="AIU96" s="0"/>
      <c r="AIV96" s="0"/>
      <c r="AIW96" s="0"/>
      <c r="AIX96" s="0"/>
      <c r="AIY96" s="0"/>
      <c r="AIZ96" s="0"/>
      <c r="AJA96" s="0"/>
      <c r="AJB96" s="0"/>
      <c r="AJC96" s="0"/>
      <c r="AJD96" s="0"/>
      <c r="AJE96" s="0"/>
      <c r="AJF96" s="0"/>
      <c r="AJG96" s="0"/>
      <c r="AJH96" s="0"/>
      <c r="AJI96" s="0"/>
      <c r="AJJ96" s="0"/>
      <c r="AJK96" s="0"/>
      <c r="AJL96" s="0"/>
      <c r="AJM96" s="0"/>
      <c r="AJN96" s="0"/>
      <c r="AJO96" s="0"/>
      <c r="AJP96" s="0"/>
      <c r="AJQ96" s="0"/>
      <c r="AJR96" s="0"/>
      <c r="AJS96" s="0"/>
      <c r="AJT96" s="0"/>
      <c r="AJU96" s="0"/>
      <c r="AJV96" s="0"/>
      <c r="AJW96" s="0"/>
      <c r="AJX96" s="0"/>
      <c r="AJY96" s="0"/>
      <c r="AJZ96" s="0"/>
      <c r="AKA96" s="0"/>
      <c r="AKB96" s="0"/>
      <c r="AKC96" s="0"/>
      <c r="AKD96" s="0"/>
      <c r="AKE96" s="0"/>
      <c r="AKF96" s="0"/>
      <c r="AKG96" s="0"/>
      <c r="AKH96" s="0"/>
      <c r="AKI96" s="0"/>
      <c r="AKJ96" s="0"/>
      <c r="AKK96" s="0"/>
      <c r="AKL96" s="0"/>
      <c r="AKM96" s="0"/>
      <c r="AKN96" s="0"/>
      <c r="AKO96" s="0"/>
      <c r="AKP96" s="0"/>
      <c r="AKQ96" s="0"/>
      <c r="AKR96" s="0"/>
      <c r="AKS96" s="0"/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customFormat="false" ht="20.25" hidden="false" customHeight="true" outlineLevel="0" collapsed="false">
      <c r="A97" s="320"/>
      <c r="B97" s="326" t="s">
        <v>59</v>
      </c>
      <c r="C97" s="322" t="s">
        <v>221</v>
      </c>
      <c r="D97" s="327" t="s">
        <v>222</v>
      </c>
      <c r="E97" s="328"/>
      <c r="F97" s="328" t="n">
        <f aca="false">'Aufw.-A_kaufm.'!P97</f>
        <v>0</v>
      </c>
      <c r="G97" s="281" t="str">
        <f aca="false">IF(F97+E97=0,"ok",IF(AND(E97=0,F97&gt;1000),"Im Vorjahr kein Wert vorhanden, warum im aktuellen Berichtsjahr? Bitte im Deckblatt unter Bemerkungen eintragen.",IF(AND(E97&gt;1000,F97=0),"Im aktuellen Berichtsjahr kein Wert vorhanden, warum im Vorjahr? Bitte im Deckblatt unter Bemerkungen eintragen.",IF(F97*E97=0,"ok",IF(F97-E97=0,"ok",F97*100/E97-100)))))</f>
        <v>ok</v>
      </c>
      <c r="H97" s="282" t="str">
        <f aca="false">IF(G97="ok","ok",IF(AND(G97&lt;=-10,F97-E97&lt;=-1000000),"Eintrag im Deckblatt unter Bemerkungen erforderlich, wenn der Unterschied große Auswirkungen auf das Ergebnis hat!",IF(AND(G97&gt;=10,F97-E97&gt;=1000000),"Eintrag im Deckblatt unter Bemerkungen erforderlich, wenn der Unterschied große Auswirkungen auf das Ergebnis hat!","ok")))</f>
        <v>ok</v>
      </c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  <c r="IX97" s="0"/>
      <c r="IY97" s="0"/>
      <c r="IZ97" s="0"/>
      <c r="JA97" s="0"/>
      <c r="JB97" s="0"/>
      <c r="JC97" s="0"/>
      <c r="JD97" s="0"/>
      <c r="JE97" s="0"/>
      <c r="JF97" s="0"/>
      <c r="JG97" s="0"/>
      <c r="JH97" s="0"/>
      <c r="JI97" s="0"/>
      <c r="JJ97" s="0"/>
      <c r="JK97" s="0"/>
      <c r="JL97" s="0"/>
      <c r="JM97" s="0"/>
      <c r="JN97" s="0"/>
      <c r="JO97" s="0"/>
      <c r="JP97" s="0"/>
      <c r="JQ97" s="0"/>
      <c r="JR97" s="0"/>
      <c r="JS97" s="0"/>
      <c r="JT97" s="0"/>
      <c r="JU97" s="0"/>
      <c r="JV97" s="0"/>
      <c r="JW97" s="0"/>
      <c r="JX97" s="0"/>
      <c r="JY97" s="0"/>
      <c r="JZ97" s="0"/>
      <c r="KA97" s="0"/>
      <c r="KB97" s="0"/>
      <c r="KC97" s="0"/>
      <c r="KD97" s="0"/>
      <c r="KE97" s="0"/>
      <c r="KF97" s="0"/>
      <c r="KG97" s="0"/>
      <c r="KH97" s="0"/>
      <c r="KI97" s="0"/>
      <c r="KJ97" s="0"/>
      <c r="KK97" s="0"/>
      <c r="KL97" s="0"/>
      <c r="KM97" s="0"/>
      <c r="KN97" s="0"/>
      <c r="KO97" s="0"/>
      <c r="KP97" s="0"/>
      <c r="KQ97" s="0"/>
      <c r="KR97" s="0"/>
      <c r="KS97" s="0"/>
      <c r="KT97" s="0"/>
      <c r="KU97" s="0"/>
      <c r="KV97" s="0"/>
      <c r="KW97" s="0"/>
      <c r="KX97" s="0"/>
      <c r="KY97" s="0"/>
      <c r="KZ97" s="0"/>
      <c r="LA97" s="0"/>
      <c r="LB97" s="0"/>
      <c r="LC97" s="0"/>
      <c r="LD97" s="0"/>
      <c r="LE97" s="0"/>
      <c r="LF97" s="0"/>
      <c r="LG97" s="0"/>
      <c r="LH97" s="0"/>
      <c r="LI97" s="0"/>
      <c r="LJ97" s="0"/>
      <c r="LK97" s="0"/>
      <c r="LL97" s="0"/>
      <c r="LM97" s="0"/>
      <c r="LN97" s="0"/>
      <c r="LO97" s="0"/>
      <c r="LP97" s="0"/>
      <c r="LQ97" s="0"/>
      <c r="LR97" s="0"/>
      <c r="LS97" s="0"/>
      <c r="LT97" s="0"/>
      <c r="LU97" s="0"/>
      <c r="LV97" s="0"/>
      <c r="LW97" s="0"/>
      <c r="LX97" s="0"/>
      <c r="LY97" s="0"/>
      <c r="LZ97" s="0"/>
      <c r="MA97" s="0"/>
      <c r="MB97" s="0"/>
      <c r="MC97" s="0"/>
      <c r="MD97" s="0"/>
      <c r="ME97" s="0"/>
      <c r="MF97" s="0"/>
      <c r="MG97" s="0"/>
      <c r="MH97" s="0"/>
      <c r="MI97" s="0"/>
      <c r="MJ97" s="0"/>
      <c r="MK97" s="0"/>
      <c r="ML97" s="0"/>
      <c r="MM97" s="0"/>
      <c r="MN97" s="0"/>
      <c r="MO97" s="0"/>
      <c r="MP97" s="0"/>
      <c r="MQ97" s="0"/>
      <c r="MR97" s="0"/>
      <c r="MS97" s="0"/>
      <c r="MT97" s="0"/>
      <c r="MU97" s="0"/>
      <c r="MV97" s="0"/>
      <c r="MW97" s="0"/>
      <c r="MX97" s="0"/>
      <c r="MY97" s="0"/>
      <c r="MZ97" s="0"/>
      <c r="NA97" s="0"/>
      <c r="NB97" s="0"/>
      <c r="NC97" s="0"/>
      <c r="ND97" s="0"/>
      <c r="NE97" s="0"/>
      <c r="NF97" s="0"/>
      <c r="NG97" s="0"/>
      <c r="NH97" s="0"/>
      <c r="NI97" s="0"/>
      <c r="NJ97" s="0"/>
      <c r="NK97" s="0"/>
      <c r="NL97" s="0"/>
      <c r="NM97" s="0"/>
      <c r="NN97" s="0"/>
      <c r="NO97" s="0"/>
      <c r="NP97" s="0"/>
      <c r="NQ97" s="0"/>
      <c r="NR97" s="0"/>
      <c r="NS97" s="0"/>
      <c r="NT97" s="0"/>
      <c r="NU97" s="0"/>
      <c r="NV97" s="0"/>
      <c r="NW97" s="0"/>
      <c r="NX97" s="0"/>
      <c r="NY97" s="0"/>
      <c r="NZ97" s="0"/>
      <c r="OA97" s="0"/>
      <c r="OB97" s="0"/>
      <c r="OC97" s="0"/>
      <c r="OD97" s="0"/>
      <c r="OE97" s="0"/>
      <c r="OF97" s="0"/>
      <c r="OG97" s="0"/>
      <c r="OH97" s="0"/>
      <c r="OI97" s="0"/>
      <c r="OJ97" s="0"/>
      <c r="OK97" s="0"/>
      <c r="OL97" s="0"/>
      <c r="OM97" s="0"/>
      <c r="ON97" s="0"/>
      <c r="OO97" s="0"/>
      <c r="OP97" s="0"/>
      <c r="OQ97" s="0"/>
      <c r="OR97" s="0"/>
      <c r="OS97" s="0"/>
      <c r="OT97" s="0"/>
      <c r="OU97" s="0"/>
      <c r="OV97" s="0"/>
      <c r="OW97" s="0"/>
      <c r="OX97" s="0"/>
      <c r="OY97" s="0"/>
      <c r="OZ97" s="0"/>
      <c r="PA97" s="0"/>
      <c r="PB97" s="0"/>
      <c r="PC97" s="0"/>
      <c r="PD97" s="0"/>
      <c r="PE97" s="0"/>
      <c r="PF97" s="0"/>
      <c r="PG97" s="0"/>
      <c r="PH97" s="0"/>
      <c r="PI97" s="0"/>
      <c r="PJ97" s="0"/>
      <c r="PK97" s="0"/>
      <c r="PL97" s="0"/>
      <c r="PM97" s="0"/>
      <c r="PN97" s="0"/>
      <c r="PO97" s="0"/>
      <c r="PP97" s="0"/>
      <c r="PQ97" s="0"/>
      <c r="PR97" s="0"/>
      <c r="PS97" s="0"/>
      <c r="PT97" s="0"/>
      <c r="PU97" s="0"/>
      <c r="PV97" s="0"/>
      <c r="PW97" s="0"/>
      <c r="PX97" s="0"/>
      <c r="PY97" s="0"/>
      <c r="PZ97" s="0"/>
      <c r="QA97" s="0"/>
      <c r="QB97" s="0"/>
      <c r="QC97" s="0"/>
      <c r="QD97" s="0"/>
      <c r="QE97" s="0"/>
      <c r="QF97" s="0"/>
      <c r="QG97" s="0"/>
      <c r="QH97" s="0"/>
      <c r="QI97" s="0"/>
      <c r="QJ97" s="0"/>
      <c r="QK97" s="0"/>
      <c r="QL97" s="0"/>
      <c r="QM97" s="0"/>
      <c r="QN97" s="0"/>
      <c r="QO97" s="0"/>
      <c r="QP97" s="0"/>
      <c r="QQ97" s="0"/>
      <c r="QR97" s="0"/>
      <c r="QS97" s="0"/>
      <c r="QT97" s="0"/>
      <c r="QU97" s="0"/>
      <c r="QV97" s="0"/>
      <c r="QW97" s="0"/>
      <c r="QX97" s="0"/>
      <c r="QY97" s="0"/>
      <c r="QZ97" s="0"/>
      <c r="RA97" s="0"/>
      <c r="RB97" s="0"/>
      <c r="RC97" s="0"/>
      <c r="RD97" s="0"/>
      <c r="RE97" s="0"/>
      <c r="RF97" s="0"/>
      <c r="RG97" s="0"/>
      <c r="RH97" s="0"/>
      <c r="RI97" s="0"/>
      <c r="RJ97" s="0"/>
      <c r="RK97" s="0"/>
      <c r="RL97" s="0"/>
      <c r="RM97" s="0"/>
      <c r="RN97" s="0"/>
      <c r="RO97" s="0"/>
      <c r="RP97" s="0"/>
      <c r="RQ97" s="0"/>
      <c r="RR97" s="0"/>
      <c r="RS97" s="0"/>
      <c r="RT97" s="0"/>
      <c r="RU97" s="0"/>
      <c r="RV97" s="0"/>
      <c r="RW97" s="0"/>
      <c r="RX97" s="0"/>
      <c r="RY97" s="0"/>
      <c r="RZ97" s="0"/>
      <c r="SA97" s="0"/>
      <c r="SB97" s="0"/>
      <c r="SC97" s="0"/>
      <c r="SD97" s="0"/>
      <c r="SE97" s="0"/>
      <c r="SF97" s="0"/>
      <c r="SG97" s="0"/>
      <c r="SH97" s="0"/>
      <c r="SI97" s="0"/>
      <c r="SJ97" s="0"/>
      <c r="SK97" s="0"/>
      <c r="SL97" s="0"/>
      <c r="SM97" s="0"/>
      <c r="SN97" s="0"/>
      <c r="SO97" s="0"/>
      <c r="SP97" s="0"/>
      <c r="SQ97" s="0"/>
      <c r="SR97" s="0"/>
      <c r="SS97" s="0"/>
      <c r="ST97" s="0"/>
      <c r="SU97" s="0"/>
      <c r="SV97" s="0"/>
      <c r="SW97" s="0"/>
      <c r="SX97" s="0"/>
      <c r="SY97" s="0"/>
      <c r="SZ97" s="0"/>
      <c r="TA97" s="0"/>
      <c r="TB97" s="0"/>
      <c r="TC97" s="0"/>
      <c r="TD97" s="0"/>
      <c r="TE97" s="0"/>
      <c r="TF97" s="0"/>
      <c r="TG97" s="0"/>
      <c r="TH97" s="0"/>
      <c r="TI97" s="0"/>
      <c r="TJ97" s="0"/>
      <c r="TK97" s="0"/>
      <c r="TL97" s="0"/>
      <c r="TM97" s="0"/>
      <c r="TN97" s="0"/>
      <c r="TO97" s="0"/>
      <c r="TP97" s="0"/>
      <c r="TQ97" s="0"/>
      <c r="TR97" s="0"/>
      <c r="TS97" s="0"/>
      <c r="TT97" s="0"/>
      <c r="TU97" s="0"/>
      <c r="TV97" s="0"/>
      <c r="TW97" s="0"/>
      <c r="TX97" s="0"/>
      <c r="TY97" s="0"/>
      <c r="TZ97" s="0"/>
      <c r="UA97" s="0"/>
      <c r="UB97" s="0"/>
      <c r="UC97" s="0"/>
      <c r="UD97" s="0"/>
      <c r="UE97" s="0"/>
      <c r="UF97" s="0"/>
      <c r="UG97" s="0"/>
      <c r="UH97" s="0"/>
      <c r="UI97" s="0"/>
      <c r="UJ97" s="0"/>
      <c r="UK97" s="0"/>
      <c r="UL97" s="0"/>
      <c r="UM97" s="0"/>
      <c r="UN97" s="0"/>
      <c r="UO97" s="0"/>
      <c r="UP97" s="0"/>
      <c r="UQ97" s="0"/>
      <c r="UR97" s="0"/>
      <c r="US97" s="0"/>
      <c r="UT97" s="0"/>
      <c r="UU97" s="0"/>
      <c r="UV97" s="0"/>
      <c r="UW97" s="0"/>
      <c r="UX97" s="0"/>
      <c r="UY97" s="0"/>
      <c r="UZ97" s="0"/>
      <c r="VA97" s="0"/>
      <c r="VB97" s="0"/>
      <c r="VC97" s="0"/>
      <c r="VD97" s="0"/>
      <c r="VE97" s="0"/>
      <c r="VF97" s="0"/>
      <c r="VG97" s="0"/>
      <c r="VH97" s="0"/>
      <c r="VI97" s="0"/>
      <c r="VJ97" s="0"/>
      <c r="VK97" s="0"/>
      <c r="VL97" s="0"/>
      <c r="VM97" s="0"/>
      <c r="VN97" s="0"/>
      <c r="VO97" s="0"/>
      <c r="VP97" s="0"/>
      <c r="VQ97" s="0"/>
      <c r="VR97" s="0"/>
      <c r="VS97" s="0"/>
      <c r="VT97" s="0"/>
      <c r="VU97" s="0"/>
      <c r="VV97" s="0"/>
      <c r="VW97" s="0"/>
      <c r="VX97" s="0"/>
      <c r="VY97" s="0"/>
      <c r="VZ97" s="0"/>
      <c r="WA97" s="0"/>
      <c r="WB97" s="0"/>
      <c r="WC97" s="0"/>
      <c r="WD97" s="0"/>
      <c r="WE97" s="0"/>
      <c r="WF97" s="0"/>
      <c r="WG97" s="0"/>
      <c r="WH97" s="0"/>
      <c r="WI97" s="0"/>
      <c r="WJ97" s="0"/>
      <c r="WK97" s="0"/>
      <c r="WL97" s="0"/>
      <c r="WM97" s="0"/>
      <c r="WN97" s="0"/>
      <c r="WO97" s="0"/>
      <c r="WP97" s="0"/>
      <c r="WQ97" s="0"/>
      <c r="WR97" s="0"/>
      <c r="WS97" s="0"/>
      <c r="WT97" s="0"/>
      <c r="WU97" s="0"/>
      <c r="WV97" s="0"/>
      <c r="WW97" s="0"/>
      <c r="WX97" s="0"/>
      <c r="WY97" s="0"/>
      <c r="WZ97" s="0"/>
      <c r="XA97" s="0"/>
      <c r="XB97" s="0"/>
      <c r="XC97" s="0"/>
      <c r="XD97" s="0"/>
      <c r="XE97" s="0"/>
      <c r="XF97" s="0"/>
      <c r="XG97" s="0"/>
      <c r="XH97" s="0"/>
      <c r="XI97" s="0"/>
      <c r="XJ97" s="0"/>
      <c r="XK97" s="0"/>
      <c r="XL97" s="0"/>
      <c r="XM97" s="0"/>
      <c r="XN97" s="0"/>
      <c r="XO97" s="0"/>
      <c r="XP97" s="0"/>
      <c r="XQ97" s="0"/>
      <c r="XR97" s="0"/>
      <c r="XS97" s="0"/>
      <c r="XT97" s="0"/>
      <c r="XU97" s="0"/>
      <c r="XV97" s="0"/>
      <c r="XW97" s="0"/>
      <c r="XX97" s="0"/>
      <c r="XY97" s="0"/>
      <c r="XZ97" s="0"/>
      <c r="YA97" s="0"/>
      <c r="YB97" s="0"/>
      <c r="YC97" s="0"/>
      <c r="YD97" s="0"/>
      <c r="YE97" s="0"/>
      <c r="YF97" s="0"/>
      <c r="YG97" s="0"/>
      <c r="YH97" s="0"/>
      <c r="YI97" s="0"/>
      <c r="YJ97" s="0"/>
      <c r="YK97" s="0"/>
      <c r="YL97" s="0"/>
      <c r="YM97" s="0"/>
      <c r="YN97" s="0"/>
      <c r="YO97" s="0"/>
      <c r="YP97" s="0"/>
      <c r="YQ97" s="0"/>
      <c r="YR97" s="0"/>
      <c r="YS97" s="0"/>
      <c r="YT97" s="0"/>
      <c r="YU97" s="0"/>
      <c r="YV97" s="0"/>
      <c r="YW97" s="0"/>
      <c r="YX97" s="0"/>
      <c r="YY97" s="0"/>
      <c r="YZ97" s="0"/>
      <c r="ZA97" s="0"/>
      <c r="ZB97" s="0"/>
      <c r="ZC97" s="0"/>
      <c r="ZD97" s="0"/>
      <c r="ZE97" s="0"/>
      <c r="ZF97" s="0"/>
      <c r="ZG97" s="0"/>
      <c r="ZH97" s="0"/>
      <c r="ZI97" s="0"/>
      <c r="ZJ97" s="0"/>
      <c r="ZK97" s="0"/>
      <c r="ZL97" s="0"/>
      <c r="ZM97" s="0"/>
      <c r="ZN97" s="0"/>
      <c r="ZO97" s="0"/>
      <c r="ZP97" s="0"/>
      <c r="ZQ97" s="0"/>
      <c r="ZR97" s="0"/>
      <c r="ZS97" s="0"/>
      <c r="ZT97" s="0"/>
      <c r="ZU97" s="0"/>
      <c r="ZV97" s="0"/>
      <c r="ZW97" s="0"/>
      <c r="ZX97" s="0"/>
      <c r="ZY97" s="0"/>
      <c r="ZZ97" s="0"/>
      <c r="AAA97" s="0"/>
      <c r="AAB97" s="0"/>
      <c r="AAC97" s="0"/>
      <c r="AAD97" s="0"/>
      <c r="AAE97" s="0"/>
      <c r="AAF97" s="0"/>
      <c r="AAG97" s="0"/>
      <c r="AAH97" s="0"/>
      <c r="AAI97" s="0"/>
      <c r="AAJ97" s="0"/>
      <c r="AAK97" s="0"/>
      <c r="AAL97" s="0"/>
      <c r="AAM97" s="0"/>
      <c r="AAN97" s="0"/>
      <c r="AAO97" s="0"/>
      <c r="AAP97" s="0"/>
      <c r="AAQ97" s="0"/>
      <c r="AAR97" s="0"/>
      <c r="AAS97" s="0"/>
      <c r="AAT97" s="0"/>
      <c r="AAU97" s="0"/>
      <c r="AAV97" s="0"/>
      <c r="AAW97" s="0"/>
      <c r="AAX97" s="0"/>
      <c r="AAY97" s="0"/>
      <c r="AAZ97" s="0"/>
      <c r="ABA97" s="0"/>
      <c r="ABB97" s="0"/>
      <c r="ABC97" s="0"/>
      <c r="ABD97" s="0"/>
      <c r="ABE97" s="0"/>
      <c r="ABF97" s="0"/>
      <c r="ABG97" s="0"/>
      <c r="ABH97" s="0"/>
      <c r="ABI97" s="0"/>
      <c r="ABJ97" s="0"/>
      <c r="ABK97" s="0"/>
      <c r="ABL97" s="0"/>
      <c r="ABM97" s="0"/>
      <c r="ABN97" s="0"/>
      <c r="ABO97" s="0"/>
      <c r="ABP97" s="0"/>
      <c r="ABQ97" s="0"/>
      <c r="ABR97" s="0"/>
      <c r="ABS97" s="0"/>
      <c r="ABT97" s="0"/>
      <c r="ABU97" s="0"/>
      <c r="ABV97" s="0"/>
      <c r="ABW97" s="0"/>
      <c r="ABX97" s="0"/>
      <c r="ABY97" s="0"/>
      <c r="ABZ97" s="0"/>
      <c r="ACA97" s="0"/>
      <c r="ACB97" s="0"/>
      <c r="ACC97" s="0"/>
      <c r="ACD97" s="0"/>
      <c r="ACE97" s="0"/>
      <c r="ACF97" s="0"/>
      <c r="ACG97" s="0"/>
      <c r="ACH97" s="0"/>
      <c r="ACI97" s="0"/>
      <c r="ACJ97" s="0"/>
      <c r="ACK97" s="0"/>
      <c r="ACL97" s="0"/>
      <c r="ACM97" s="0"/>
      <c r="ACN97" s="0"/>
      <c r="ACO97" s="0"/>
      <c r="ACP97" s="0"/>
      <c r="ACQ97" s="0"/>
      <c r="ACR97" s="0"/>
      <c r="ACS97" s="0"/>
      <c r="ACT97" s="0"/>
      <c r="ACU97" s="0"/>
      <c r="ACV97" s="0"/>
      <c r="ACW97" s="0"/>
      <c r="ACX97" s="0"/>
      <c r="ACY97" s="0"/>
      <c r="ACZ97" s="0"/>
      <c r="ADA97" s="0"/>
      <c r="ADB97" s="0"/>
      <c r="ADC97" s="0"/>
      <c r="ADD97" s="0"/>
      <c r="ADE97" s="0"/>
      <c r="ADF97" s="0"/>
      <c r="ADG97" s="0"/>
      <c r="ADH97" s="0"/>
      <c r="ADI97" s="0"/>
      <c r="ADJ97" s="0"/>
      <c r="ADK97" s="0"/>
      <c r="ADL97" s="0"/>
      <c r="ADM97" s="0"/>
      <c r="ADN97" s="0"/>
      <c r="ADO97" s="0"/>
      <c r="ADP97" s="0"/>
      <c r="ADQ97" s="0"/>
      <c r="ADR97" s="0"/>
      <c r="ADS97" s="0"/>
      <c r="ADT97" s="0"/>
      <c r="ADU97" s="0"/>
      <c r="ADV97" s="0"/>
      <c r="ADW97" s="0"/>
      <c r="ADX97" s="0"/>
      <c r="ADY97" s="0"/>
      <c r="ADZ97" s="0"/>
      <c r="AEA97" s="0"/>
      <c r="AEB97" s="0"/>
      <c r="AEC97" s="0"/>
      <c r="AED97" s="0"/>
      <c r="AEE97" s="0"/>
      <c r="AEF97" s="0"/>
      <c r="AEG97" s="0"/>
      <c r="AEH97" s="0"/>
      <c r="AEI97" s="0"/>
      <c r="AEJ97" s="0"/>
      <c r="AEK97" s="0"/>
      <c r="AEL97" s="0"/>
      <c r="AEM97" s="0"/>
      <c r="AEN97" s="0"/>
      <c r="AEO97" s="0"/>
      <c r="AEP97" s="0"/>
      <c r="AEQ97" s="0"/>
      <c r="AER97" s="0"/>
      <c r="AES97" s="0"/>
      <c r="AET97" s="0"/>
      <c r="AEU97" s="0"/>
      <c r="AEV97" s="0"/>
      <c r="AEW97" s="0"/>
      <c r="AEX97" s="0"/>
      <c r="AEY97" s="0"/>
      <c r="AEZ97" s="0"/>
      <c r="AFA97" s="0"/>
      <c r="AFB97" s="0"/>
      <c r="AFC97" s="0"/>
      <c r="AFD97" s="0"/>
      <c r="AFE97" s="0"/>
      <c r="AFF97" s="0"/>
      <c r="AFG97" s="0"/>
      <c r="AFH97" s="0"/>
      <c r="AFI97" s="0"/>
      <c r="AFJ97" s="0"/>
      <c r="AFK97" s="0"/>
      <c r="AFL97" s="0"/>
      <c r="AFM97" s="0"/>
      <c r="AFN97" s="0"/>
      <c r="AFO97" s="0"/>
      <c r="AFP97" s="0"/>
      <c r="AFQ97" s="0"/>
      <c r="AFR97" s="0"/>
      <c r="AFS97" s="0"/>
      <c r="AFT97" s="0"/>
      <c r="AFU97" s="0"/>
      <c r="AFV97" s="0"/>
      <c r="AFW97" s="0"/>
      <c r="AFX97" s="0"/>
      <c r="AFY97" s="0"/>
      <c r="AFZ97" s="0"/>
      <c r="AGA97" s="0"/>
      <c r="AGB97" s="0"/>
      <c r="AGC97" s="0"/>
      <c r="AGD97" s="0"/>
      <c r="AGE97" s="0"/>
      <c r="AGF97" s="0"/>
      <c r="AGG97" s="0"/>
      <c r="AGH97" s="0"/>
      <c r="AGI97" s="0"/>
      <c r="AGJ97" s="0"/>
      <c r="AGK97" s="0"/>
      <c r="AGL97" s="0"/>
      <c r="AGM97" s="0"/>
      <c r="AGN97" s="0"/>
      <c r="AGO97" s="0"/>
      <c r="AGP97" s="0"/>
      <c r="AGQ97" s="0"/>
      <c r="AGR97" s="0"/>
      <c r="AGS97" s="0"/>
      <c r="AGT97" s="0"/>
      <c r="AGU97" s="0"/>
      <c r="AGV97" s="0"/>
      <c r="AGW97" s="0"/>
      <c r="AGX97" s="0"/>
      <c r="AGY97" s="0"/>
      <c r="AGZ97" s="0"/>
      <c r="AHA97" s="0"/>
      <c r="AHB97" s="0"/>
      <c r="AHC97" s="0"/>
      <c r="AHD97" s="0"/>
      <c r="AHE97" s="0"/>
      <c r="AHF97" s="0"/>
      <c r="AHG97" s="0"/>
      <c r="AHH97" s="0"/>
      <c r="AHI97" s="0"/>
      <c r="AHJ97" s="0"/>
      <c r="AHK97" s="0"/>
      <c r="AHL97" s="0"/>
      <c r="AHM97" s="0"/>
      <c r="AHN97" s="0"/>
      <c r="AHO97" s="0"/>
      <c r="AHP97" s="0"/>
      <c r="AHQ97" s="0"/>
      <c r="AHR97" s="0"/>
      <c r="AHS97" s="0"/>
      <c r="AHT97" s="0"/>
      <c r="AHU97" s="0"/>
      <c r="AHV97" s="0"/>
      <c r="AHW97" s="0"/>
      <c r="AHX97" s="0"/>
      <c r="AHY97" s="0"/>
      <c r="AHZ97" s="0"/>
      <c r="AIA97" s="0"/>
      <c r="AIB97" s="0"/>
      <c r="AIC97" s="0"/>
      <c r="AID97" s="0"/>
      <c r="AIE97" s="0"/>
      <c r="AIF97" s="0"/>
      <c r="AIG97" s="0"/>
      <c r="AIH97" s="0"/>
      <c r="AII97" s="0"/>
      <c r="AIJ97" s="0"/>
      <c r="AIK97" s="0"/>
      <c r="AIL97" s="0"/>
      <c r="AIM97" s="0"/>
      <c r="AIN97" s="0"/>
      <c r="AIO97" s="0"/>
      <c r="AIP97" s="0"/>
      <c r="AIQ97" s="0"/>
      <c r="AIR97" s="0"/>
      <c r="AIS97" s="0"/>
      <c r="AIT97" s="0"/>
      <c r="AIU97" s="0"/>
      <c r="AIV97" s="0"/>
      <c r="AIW97" s="0"/>
      <c r="AIX97" s="0"/>
      <c r="AIY97" s="0"/>
      <c r="AIZ97" s="0"/>
      <c r="AJA97" s="0"/>
      <c r="AJB97" s="0"/>
      <c r="AJC97" s="0"/>
      <c r="AJD97" s="0"/>
      <c r="AJE97" s="0"/>
      <c r="AJF97" s="0"/>
      <c r="AJG97" s="0"/>
      <c r="AJH97" s="0"/>
      <c r="AJI97" s="0"/>
      <c r="AJJ97" s="0"/>
      <c r="AJK97" s="0"/>
      <c r="AJL97" s="0"/>
      <c r="AJM97" s="0"/>
      <c r="AJN97" s="0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customFormat="false" ht="20.25" hidden="false" customHeight="true" outlineLevel="0" collapsed="false">
      <c r="A98" s="320"/>
      <c r="B98" s="326" t="s">
        <v>156</v>
      </c>
      <c r="C98" s="322" t="s">
        <v>223</v>
      </c>
      <c r="D98" s="329" t="s">
        <v>224</v>
      </c>
      <c r="E98" s="328"/>
      <c r="F98" s="328" t="n">
        <f aca="false">'Aufw.-A_kaufm.'!P98</f>
        <v>0</v>
      </c>
      <c r="G98" s="281" t="str">
        <f aca="false">IF(F98+E98=0,"ok",IF(AND(E98=0,F98&gt;1000),"Im Vorjahr kein Wert vorhanden, warum im aktuellen Berichtsjahr? Bitte im Deckblatt unter Bemerkungen eintragen.",IF(AND(E98&gt;1000,F98=0),"Im aktuellen Berichtsjahr kein Wert vorhanden, warum im Vorjahr? Bitte im Deckblatt unter Bemerkungen eintragen.",IF(F98*E98=0,"ok",IF(F98-E98=0,"ok",F98*100/E98-100)))))</f>
        <v>ok</v>
      </c>
      <c r="H98" s="282" t="str">
        <f aca="false">IF(G98="ok","ok",IF(AND(G98&lt;=-10,F98-E98&lt;=-1000000),"Eintrag im Deckblatt unter Bemerkungen erforderlich, wenn der Unterschied große Auswirkungen auf das Ergebnis hat!",IF(AND(G98&gt;=10,F98-E98&gt;=1000000),"Eintrag im Deckblatt unter Bemerkungen erforderlich, wenn der Unterschied große Auswirkungen auf das Ergebnis hat!","ok")))</f>
        <v>ok</v>
      </c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  <c r="IX98" s="0"/>
      <c r="IY98" s="0"/>
      <c r="IZ98" s="0"/>
      <c r="JA98" s="0"/>
      <c r="JB98" s="0"/>
      <c r="JC98" s="0"/>
      <c r="JD98" s="0"/>
      <c r="JE98" s="0"/>
      <c r="JF98" s="0"/>
      <c r="JG98" s="0"/>
      <c r="JH98" s="0"/>
      <c r="JI98" s="0"/>
      <c r="JJ98" s="0"/>
      <c r="JK98" s="0"/>
      <c r="JL98" s="0"/>
      <c r="JM98" s="0"/>
      <c r="JN98" s="0"/>
      <c r="JO98" s="0"/>
      <c r="JP98" s="0"/>
      <c r="JQ98" s="0"/>
      <c r="JR98" s="0"/>
      <c r="JS98" s="0"/>
      <c r="JT98" s="0"/>
      <c r="JU98" s="0"/>
      <c r="JV98" s="0"/>
      <c r="JW98" s="0"/>
      <c r="JX98" s="0"/>
      <c r="JY98" s="0"/>
      <c r="JZ98" s="0"/>
      <c r="KA98" s="0"/>
      <c r="KB98" s="0"/>
      <c r="KC98" s="0"/>
      <c r="KD98" s="0"/>
      <c r="KE98" s="0"/>
      <c r="KF98" s="0"/>
      <c r="KG98" s="0"/>
      <c r="KH98" s="0"/>
      <c r="KI98" s="0"/>
      <c r="KJ98" s="0"/>
      <c r="KK98" s="0"/>
      <c r="KL98" s="0"/>
      <c r="KM98" s="0"/>
      <c r="KN98" s="0"/>
      <c r="KO98" s="0"/>
      <c r="KP98" s="0"/>
      <c r="KQ98" s="0"/>
      <c r="KR98" s="0"/>
      <c r="KS98" s="0"/>
      <c r="KT98" s="0"/>
      <c r="KU98" s="0"/>
      <c r="KV98" s="0"/>
      <c r="KW98" s="0"/>
      <c r="KX98" s="0"/>
      <c r="KY98" s="0"/>
      <c r="KZ98" s="0"/>
      <c r="LA98" s="0"/>
      <c r="LB98" s="0"/>
      <c r="LC98" s="0"/>
      <c r="LD98" s="0"/>
      <c r="LE98" s="0"/>
      <c r="LF98" s="0"/>
      <c r="LG98" s="0"/>
      <c r="LH98" s="0"/>
      <c r="LI98" s="0"/>
      <c r="LJ98" s="0"/>
      <c r="LK98" s="0"/>
      <c r="LL98" s="0"/>
      <c r="LM98" s="0"/>
      <c r="LN98" s="0"/>
      <c r="LO98" s="0"/>
      <c r="LP98" s="0"/>
      <c r="LQ98" s="0"/>
      <c r="LR98" s="0"/>
      <c r="LS98" s="0"/>
      <c r="LT98" s="0"/>
      <c r="LU98" s="0"/>
      <c r="LV98" s="0"/>
      <c r="LW98" s="0"/>
      <c r="LX98" s="0"/>
      <c r="LY98" s="0"/>
      <c r="LZ98" s="0"/>
      <c r="MA98" s="0"/>
      <c r="MB98" s="0"/>
      <c r="MC98" s="0"/>
      <c r="MD98" s="0"/>
      <c r="ME98" s="0"/>
      <c r="MF98" s="0"/>
      <c r="MG98" s="0"/>
      <c r="MH98" s="0"/>
      <c r="MI98" s="0"/>
      <c r="MJ98" s="0"/>
      <c r="MK98" s="0"/>
      <c r="ML98" s="0"/>
      <c r="MM98" s="0"/>
      <c r="MN98" s="0"/>
      <c r="MO98" s="0"/>
      <c r="MP98" s="0"/>
      <c r="MQ98" s="0"/>
      <c r="MR98" s="0"/>
      <c r="MS98" s="0"/>
      <c r="MT98" s="0"/>
      <c r="MU98" s="0"/>
      <c r="MV98" s="0"/>
      <c r="MW98" s="0"/>
      <c r="MX98" s="0"/>
      <c r="MY98" s="0"/>
      <c r="MZ98" s="0"/>
      <c r="NA98" s="0"/>
      <c r="NB98" s="0"/>
      <c r="NC98" s="0"/>
      <c r="ND98" s="0"/>
      <c r="NE98" s="0"/>
      <c r="NF98" s="0"/>
      <c r="NG98" s="0"/>
      <c r="NH98" s="0"/>
      <c r="NI98" s="0"/>
      <c r="NJ98" s="0"/>
      <c r="NK98" s="0"/>
      <c r="NL98" s="0"/>
      <c r="NM98" s="0"/>
      <c r="NN98" s="0"/>
      <c r="NO98" s="0"/>
      <c r="NP98" s="0"/>
      <c r="NQ98" s="0"/>
      <c r="NR98" s="0"/>
      <c r="NS98" s="0"/>
      <c r="NT98" s="0"/>
      <c r="NU98" s="0"/>
      <c r="NV98" s="0"/>
      <c r="NW98" s="0"/>
      <c r="NX98" s="0"/>
      <c r="NY98" s="0"/>
      <c r="NZ98" s="0"/>
      <c r="OA98" s="0"/>
      <c r="OB98" s="0"/>
      <c r="OC98" s="0"/>
      <c r="OD98" s="0"/>
      <c r="OE98" s="0"/>
      <c r="OF98" s="0"/>
      <c r="OG98" s="0"/>
      <c r="OH98" s="0"/>
      <c r="OI98" s="0"/>
      <c r="OJ98" s="0"/>
      <c r="OK98" s="0"/>
      <c r="OL98" s="0"/>
      <c r="OM98" s="0"/>
      <c r="ON98" s="0"/>
      <c r="OO98" s="0"/>
      <c r="OP98" s="0"/>
      <c r="OQ98" s="0"/>
      <c r="OR98" s="0"/>
      <c r="OS98" s="0"/>
      <c r="OT98" s="0"/>
      <c r="OU98" s="0"/>
      <c r="OV98" s="0"/>
      <c r="OW98" s="0"/>
      <c r="OX98" s="0"/>
      <c r="OY98" s="0"/>
      <c r="OZ98" s="0"/>
      <c r="PA98" s="0"/>
      <c r="PB98" s="0"/>
      <c r="PC98" s="0"/>
      <c r="PD98" s="0"/>
      <c r="PE98" s="0"/>
      <c r="PF98" s="0"/>
      <c r="PG98" s="0"/>
      <c r="PH98" s="0"/>
      <c r="PI98" s="0"/>
      <c r="PJ98" s="0"/>
      <c r="PK98" s="0"/>
      <c r="PL98" s="0"/>
      <c r="PM98" s="0"/>
      <c r="PN98" s="0"/>
      <c r="PO98" s="0"/>
      <c r="PP98" s="0"/>
      <c r="PQ98" s="0"/>
      <c r="PR98" s="0"/>
      <c r="PS98" s="0"/>
      <c r="PT98" s="0"/>
      <c r="PU98" s="0"/>
      <c r="PV98" s="0"/>
      <c r="PW98" s="0"/>
      <c r="PX98" s="0"/>
      <c r="PY98" s="0"/>
      <c r="PZ98" s="0"/>
      <c r="QA98" s="0"/>
      <c r="QB98" s="0"/>
      <c r="QC98" s="0"/>
      <c r="QD98" s="0"/>
      <c r="QE98" s="0"/>
      <c r="QF98" s="0"/>
      <c r="QG98" s="0"/>
      <c r="QH98" s="0"/>
      <c r="QI98" s="0"/>
      <c r="QJ98" s="0"/>
      <c r="QK98" s="0"/>
      <c r="QL98" s="0"/>
      <c r="QM98" s="0"/>
      <c r="QN98" s="0"/>
      <c r="QO98" s="0"/>
      <c r="QP98" s="0"/>
      <c r="QQ98" s="0"/>
      <c r="QR98" s="0"/>
      <c r="QS98" s="0"/>
      <c r="QT98" s="0"/>
      <c r="QU98" s="0"/>
      <c r="QV98" s="0"/>
      <c r="QW98" s="0"/>
      <c r="QX98" s="0"/>
      <c r="QY98" s="0"/>
      <c r="QZ98" s="0"/>
      <c r="RA98" s="0"/>
      <c r="RB98" s="0"/>
      <c r="RC98" s="0"/>
      <c r="RD98" s="0"/>
      <c r="RE98" s="0"/>
      <c r="RF98" s="0"/>
      <c r="RG98" s="0"/>
      <c r="RH98" s="0"/>
      <c r="RI98" s="0"/>
      <c r="RJ98" s="0"/>
      <c r="RK98" s="0"/>
      <c r="RL98" s="0"/>
      <c r="RM98" s="0"/>
      <c r="RN98" s="0"/>
      <c r="RO98" s="0"/>
      <c r="RP98" s="0"/>
      <c r="RQ98" s="0"/>
      <c r="RR98" s="0"/>
      <c r="RS98" s="0"/>
      <c r="RT98" s="0"/>
      <c r="RU98" s="0"/>
      <c r="RV98" s="0"/>
      <c r="RW98" s="0"/>
      <c r="RX98" s="0"/>
      <c r="RY98" s="0"/>
      <c r="RZ98" s="0"/>
      <c r="SA98" s="0"/>
      <c r="SB98" s="0"/>
      <c r="SC98" s="0"/>
      <c r="SD98" s="0"/>
      <c r="SE98" s="0"/>
      <c r="SF98" s="0"/>
      <c r="SG98" s="0"/>
      <c r="SH98" s="0"/>
      <c r="SI98" s="0"/>
      <c r="SJ98" s="0"/>
      <c r="SK98" s="0"/>
      <c r="SL98" s="0"/>
      <c r="SM98" s="0"/>
      <c r="SN98" s="0"/>
      <c r="SO98" s="0"/>
      <c r="SP98" s="0"/>
      <c r="SQ98" s="0"/>
      <c r="SR98" s="0"/>
      <c r="SS98" s="0"/>
      <c r="ST98" s="0"/>
      <c r="SU98" s="0"/>
      <c r="SV98" s="0"/>
      <c r="SW98" s="0"/>
      <c r="SX98" s="0"/>
      <c r="SY98" s="0"/>
      <c r="SZ98" s="0"/>
      <c r="TA98" s="0"/>
      <c r="TB98" s="0"/>
      <c r="TC98" s="0"/>
      <c r="TD98" s="0"/>
      <c r="TE98" s="0"/>
      <c r="TF98" s="0"/>
      <c r="TG98" s="0"/>
      <c r="TH98" s="0"/>
      <c r="TI98" s="0"/>
      <c r="TJ98" s="0"/>
      <c r="TK98" s="0"/>
      <c r="TL98" s="0"/>
      <c r="TM98" s="0"/>
      <c r="TN98" s="0"/>
      <c r="TO98" s="0"/>
      <c r="TP98" s="0"/>
      <c r="TQ98" s="0"/>
      <c r="TR98" s="0"/>
      <c r="TS98" s="0"/>
      <c r="TT98" s="0"/>
      <c r="TU98" s="0"/>
      <c r="TV98" s="0"/>
      <c r="TW98" s="0"/>
      <c r="TX98" s="0"/>
      <c r="TY98" s="0"/>
      <c r="TZ98" s="0"/>
      <c r="UA98" s="0"/>
      <c r="UB98" s="0"/>
      <c r="UC98" s="0"/>
      <c r="UD98" s="0"/>
      <c r="UE98" s="0"/>
      <c r="UF98" s="0"/>
      <c r="UG98" s="0"/>
      <c r="UH98" s="0"/>
      <c r="UI98" s="0"/>
      <c r="UJ98" s="0"/>
      <c r="UK98" s="0"/>
      <c r="UL98" s="0"/>
      <c r="UM98" s="0"/>
      <c r="UN98" s="0"/>
      <c r="UO98" s="0"/>
      <c r="UP98" s="0"/>
      <c r="UQ98" s="0"/>
      <c r="UR98" s="0"/>
      <c r="US98" s="0"/>
      <c r="UT98" s="0"/>
      <c r="UU98" s="0"/>
      <c r="UV98" s="0"/>
      <c r="UW98" s="0"/>
      <c r="UX98" s="0"/>
      <c r="UY98" s="0"/>
      <c r="UZ98" s="0"/>
      <c r="VA98" s="0"/>
      <c r="VB98" s="0"/>
      <c r="VC98" s="0"/>
      <c r="VD98" s="0"/>
      <c r="VE98" s="0"/>
      <c r="VF98" s="0"/>
      <c r="VG98" s="0"/>
      <c r="VH98" s="0"/>
      <c r="VI98" s="0"/>
      <c r="VJ98" s="0"/>
      <c r="VK98" s="0"/>
      <c r="VL98" s="0"/>
      <c r="VM98" s="0"/>
      <c r="VN98" s="0"/>
      <c r="VO98" s="0"/>
      <c r="VP98" s="0"/>
      <c r="VQ98" s="0"/>
      <c r="VR98" s="0"/>
      <c r="VS98" s="0"/>
      <c r="VT98" s="0"/>
      <c r="VU98" s="0"/>
      <c r="VV98" s="0"/>
      <c r="VW98" s="0"/>
      <c r="VX98" s="0"/>
      <c r="VY98" s="0"/>
      <c r="VZ98" s="0"/>
      <c r="WA98" s="0"/>
      <c r="WB98" s="0"/>
      <c r="WC98" s="0"/>
      <c r="WD98" s="0"/>
      <c r="WE98" s="0"/>
      <c r="WF98" s="0"/>
      <c r="WG98" s="0"/>
      <c r="WH98" s="0"/>
      <c r="WI98" s="0"/>
      <c r="WJ98" s="0"/>
      <c r="WK98" s="0"/>
      <c r="WL98" s="0"/>
      <c r="WM98" s="0"/>
      <c r="WN98" s="0"/>
      <c r="WO98" s="0"/>
      <c r="WP98" s="0"/>
      <c r="WQ98" s="0"/>
      <c r="WR98" s="0"/>
      <c r="WS98" s="0"/>
      <c r="WT98" s="0"/>
      <c r="WU98" s="0"/>
      <c r="WV98" s="0"/>
      <c r="WW98" s="0"/>
      <c r="WX98" s="0"/>
      <c r="WY98" s="0"/>
      <c r="WZ98" s="0"/>
      <c r="XA98" s="0"/>
      <c r="XB98" s="0"/>
      <c r="XC98" s="0"/>
      <c r="XD98" s="0"/>
      <c r="XE98" s="0"/>
      <c r="XF98" s="0"/>
      <c r="XG98" s="0"/>
      <c r="XH98" s="0"/>
      <c r="XI98" s="0"/>
      <c r="XJ98" s="0"/>
      <c r="XK98" s="0"/>
      <c r="XL98" s="0"/>
      <c r="XM98" s="0"/>
      <c r="XN98" s="0"/>
      <c r="XO98" s="0"/>
      <c r="XP98" s="0"/>
      <c r="XQ98" s="0"/>
      <c r="XR98" s="0"/>
      <c r="XS98" s="0"/>
      <c r="XT98" s="0"/>
      <c r="XU98" s="0"/>
      <c r="XV98" s="0"/>
      <c r="XW98" s="0"/>
      <c r="XX98" s="0"/>
      <c r="XY98" s="0"/>
      <c r="XZ98" s="0"/>
      <c r="YA98" s="0"/>
      <c r="YB98" s="0"/>
      <c r="YC98" s="0"/>
      <c r="YD98" s="0"/>
      <c r="YE98" s="0"/>
      <c r="YF98" s="0"/>
      <c r="YG98" s="0"/>
      <c r="YH98" s="0"/>
      <c r="YI98" s="0"/>
      <c r="YJ98" s="0"/>
      <c r="YK98" s="0"/>
      <c r="YL98" s="0"/>
      <c r="YM98" s="0"/>
      <c r="YN98" s="0"/>
      <c r="YO98" s="0"/>
      <c r="YP98" s="0"/>
      <c r="YQ98" s="0"/>
      <c r="YR98" s="0"/>
      <c r="YS98" s="0"/>
      <c r="YT98" s="0"/>
      <c r="YU98" s="0"/>
      <c r="YV98" s="0"/>
      <c r="YW98" s="0"/>
      <c r="YX98" s="0"/>
      <c r="YY98" s="0"/>
      <c r="YZ98" s="0"/>
      <c r="ZA98" s="0"/>
      <c r="ZB98" s="0"/>
      <c r="ZC98" s="0"/>
      <c r="ZD98" s="0"/>
      <c r="ZE98" s="0"/>
      <c r="ZF98" s="0"/>
      <c r="ZG98" s="0"/>
      <c r="ZH98" s="0"/>
      <c r="ZI98" s="0"/>
      <c r="ZJ98" s="0"/>
      <c r="ZK98" s="0"/>
      <c r="ZL98" s="0"/>
      <c r="ZM98" s="0"/>
      <c r="ZN98" s="0"/>
      <c r="ZO98" s="0"/>
      <c r="ZP98" s="0"/>
      <c r="ZQ98" s="0"/>
      <c r="ZR98" s="0"/>
      <c r="ZS98" s="0"/>
      <c r="ZT98" s="0"/>
      <c r="ZU98" s="0"/>
      <c r="ZV98" s="0"/>
      <c r="ZW98" s="0"/>
      <c r="ZX98" s="0"/>
      <c r="ZY98" s="0"/>
      <c r="ZZ98" s="0"/>
      <c r="AAA98" s="0"/>
      <c r="AAB98" s="0"/>
      <c r="AAC98" s="0"/>
      <c r="AAD98" s="0"/>
      <c r="AAE98" s="0"/>
      <c r="AAF98" s="0"/>
      <c r="AAG98" s="0"/>
      <c r="AAH98" s="0"/>
      <c r="AAI98" s="0"/>
      <c r="AAJ98" s="0"/>
      <c r="AAK98" s="0"/>
      <c r="AAL98" s="0"/>
      <c r="AAM98" s="0"/>
      <c r="AAN98" s="0"/>
      <c r="AAO98" s="0"/>
      <c r="AAP98" s="0"/>
      <c r="AAQ98" s="0"/>
      <c r="AAR98" s="0"/>
      <c r="AAS98" s="0"/>
      <c r="AAT98" s="0"/>
      <c r="AAU98" s="0"/>
      <c r="AAV98" s="0"/>
      <c r="AAW98" s="0"/>
      <c r="AAX98" s="0"/>
      <c r="AAY98" s="0"/>
      <c r="AAZ98" s="0"/>
      <c r="ABA98" s="0"/>
      <c r="ABB98" s="0"/>
      <c r="ABC98" s="0"/>
      <c r="ABD98" s="0"/>
      <c r="ABE98" s="0"/>
      <c r="ABF98" s="0"/>
      <c r="ABG98" s="0"/>
      <c r="ABH98" s="0"/>
      <c r="ABI98" s="0"/>
      <c r="ABJ98" s="0"/>
      <c r="ABK98" s="0"/>
      <c r="ABL98" s="0"/>
      <c r="ABM98" s="0"/>
      <c r="ABN98" s="0"/>
      <c r="ABO98" s="0"/>
      <c r="ABP98" s="0"/>
      <c r="ABQ98" s="0"/>
      <c r="ABR98" s="0"/>
      <c r="ABS98" s="0"/>
      <c r="ABT98" s="0"/>
      <c r="ABU98" s="0"/>
      <c r="ABV98" s="0"/>
      <c r="ABW98" s="0"/>
      <c r="ABX98" s="0"/>
      <c r="ABY98" s="0"/>
      <c r="ABZ98" s="0"/>
      <c r="ACA98" s="0"/>
      <c r="ACB98" s="0"/>
      <c r="ACC98" s="0"/>
      <c r="ACD98" s="0"/>
      <c r="ACE98" s="0"/>
      <c r="ACF98" s="0"/>
      <c r="ACG98" s="0"/>
      <c r="ACH98" s="0"/>
      <c r="ACI98" s="0"/>
      <c r="ACJ98" s="0"/>
      <c r="ACK98" s="0"/>
      <c r="ACL98" s="0"/>
      <c r="ACM98" s="0"/>
      <c r="ACN98" s="0"/>
      <c r="ACO98" s="0"/>
      <c r="ACP98" s="0"/>
      <c r="ACQ98" s="0"/>
      <c r="ACR98" s="0"/>
      <c r="ACS98" s="0"/>
      <c r="ACT98" s="0"/>
      <c r="ACU98" s="0"/>
      <c r="ACV98" s="0"/>
      <c r="ACW98" s="0"/>
      <c r="ACX98" s="0"/>
      <c r="ACY98" s="0"/>
      <c r="ACZ98" s="0"/>
      <c r="ADA98" s="0"/>
      <c r="ADB98" s="0"/>
      <c r="ADC98" s="0"/>
      <c r="ADD98" s="0"/>
      <c r="ADE98" s="0"/>
      <c r="ADF98" s="0"/>
      <c r="ADG98" s="0"/>
      <c r="ADH98" s="0"/>
      <c r="ADI98" s="0"/>
      <c r="ADJ98" s="0"/>
      <c r="ADK98" s="0"/>
      <c r="ADL98" s="0"/>
      <c r="ADM98" s="0"/>
      <c r="ADN98" s="0"/>
      <c r="ADO98" s="0"/>
      <c r="ADP98" s="0"/>
      <c r="ADQ98" s="0"/>
      <c r="ADR98" s="0"/>
      <c r="ADS98" s="0"/>
      <c r="ADT98" s="0"/>
      <c r="ADU98" s="0"/>
      <c r="ADV98" s="0"/>
      <c r="ADW98" s="0"/>
      <c r="ADX98" s="0"/>
      <c r="ADY98" s="0"/>
      <c r="ADZ98" s="0"/>
      <c r="AEA98" s="0"/>
      <c r="AEB98" s="0"/>
      <c r="AEC98" s="0"/>
      <c r="AED98" s="0"/>
      <c r="AEE98" s="0"/>
      <c r="AEF98" s="0"/>
      <c r="AEG98" s="0"/>
      <c r="AEH98" s="0"/>
      <c r="AEI98" s="0"/>
      <c r="AEJ98" s="0"/>
      <c r="AEK98" s="0"/>
      <c r="AEL98" s="0"/>
      <c r="AEM98" s="0"/>
      <c r="AEN98" s="0"/>
      <c r="AEO98" s="0"/>
      <c r="AEP98" s="0"/>
      <c r="AEQ98" s="0"/>
      <c r="AER98" s="0"/>
      <c r="AES98" s="0"/>
      <c r="AET98" s="0"/>
      <c r="AEU98" s="0"/>
      <c r="AEV98" s="0"/>
      <c r="AEW98" s="0"/>
      <c r="AEX98" s="0"/>
      <c r="AEY98" s="0"/>
      <c r="AEZ98" s="0"/>
      <c r="AFA98" s="0"/>
      <c r="AFB98" s="0"/>
      <c r="AFC98" s="0"/>
      <c r="AFD98" s="0"/>
      <c r="AFE98" s="0"/>
      <c r="AFF98" s="0"/>
      <c r="AFG98" s="0"/>
      <c r="AFH98" s="0"/>
      <c r="AFI98" s="0"/>
      <c r="AFJ98" s="0"/>
      <c r="AFK98" s="0"/>
      <c r="AFL98" s="0"/>
      <c r="AFM98" s="0"/>
      <c r="AFN98" s="0"/>
      <c r="AFO98" s="0"/>
      <c r="AFP98" s="0"/>
      <c r="AFQ98" s="0"/>
      <c r="AFR98" s="0"/>
      <c r="AFS98" s="0"/>
      <c r="AFT98" s="0"/>
      <c r="AFU98" s="0"/>
      <c r="AFV98" s="0"/>
      <c r="AFW98" s="0"/>
      <c r="AFX98" s="0"/>
      <c r="AFY98" s="0"/>
      <c r="AFZ98" s="0"/>
      <c r="AGA98" s="0"/>
      <c r="AGB98" s="0"/>
      <c r="AGC98" s="0"/>
      <c r="AGD98" s="0"/>
      <c r="AGE98" s="0"/>
      <c r="AGF98" s="0"/>
      <c r="AGG98" s="0"/>
      <c r="AGH98" s="0"/>
      <c r="AGI98" s="0"/>
      <c r="AGJ98" s="0"/>
      <c r="AGK98" s="0"/>
      <c r="AGL98" s="0"/>
      <c r="AGM98" s="0"/>
      <c r="AGN98" s="0"/>
      <c r="AGO98" s="0"/>
      <c r="AGP98" s="0"/>
      <c r="AGQ98" s="0"/>
      <c r="AGR98" s="0"/>
      <c r="AGS98" s="0"/>
      <c r="AGT98" s="0"/>
      <c r="AGU98" s="0"/>
      <c r="AGV98" s="0"/>
      <c r="AGW98" s="0"/>
      <c r="AGX98" s="0"/>
      <c r="AGY98" s="0"/>
      <c r="AGZ98" s="0"/>
      <c r="AHA98" s="0"/>
      <c r="AHB98" s="0"/>
      <c r="AHC98" s="0"/>
      <c r="AHD98" s="0"/>
      <c r="AHE98" s="0"/>
      <c r="AHF98" s="0"/>
      <c r="AHG98" s="0"/>
      <c r="AHH98" s="0"/>
      <c r="AHI98" s="0"/>
      <c r="AHJ98" s="0"/>
      <c r="AHK98" s="0"/>
      <c r="AHL98" s="0"/>
      <c r="AHM98" s="0"/>
      <c r="AHN98" s="0"/>
      <c r="AHO98" s="0"/>
      <c r="AHP98" s="0"/>
      <c r="AHQ98" s="0"/>
      <c r="AHR98" s="0"/>
      <c r="AHS98" s="0"/>
      <c r="AHT98" s="0"/>
      <c r="AHU98" s="0"/>
      <c r="AHV98" s="0"/>
      <c r="AHW98" s="0"/>
      <c r="AHX98" s="0"/>
      <c r="AHY98" s="0"/>
      <c r="AHZ98" s="0"/>
      <c r="AIA98" s="0"/>
      <c r="AIB98" s="0"/>
      <c r="AIC98" s="0"/>
      <c r="AID98" s="0"/>
      <c r="AIE98" s="0"/>
      <c r="AIF98" s="0"/>
      <c r="AIG98" s="0"/>
      <c r="AIH98" s="0"/>
      <c r="AII98" s="0"/>
      <c r="AIJ98" s="0"/>
      <c r="AIK98" s="0"/>
      <c r="AIL98" s="0"/>
      <c r="AIM98" s="0"/>
      <c r="AIN98" s="0"/>
      <c r="AIO98" s="0"/>
      <c r="AIP98" s="0"/>
      <c r="AIQ98" s="0"/>
      <c r="AIR98" s="0"/>
      <c r="AIS98" s="0"/>
      <c r="AIT98" s="0"/>
      <c r="AIU98" s="0"/>
      <c r="AIV98" s="0"/>
      <c r="AIW98" s="0"/>
      <c r="AIX98" s="0"/>
      <c r="AIY98" s="0"/>
      <c r="AIZ98" s="0"/>
      <c r="AJA98" s="0"/>
      <c r="AJB98" s="0"/>
      <c r="AJC98" s="0"/>
      <c r="AJD98" s="0"/>
      <c r="AJE98" s="0"/>
      <c r="AJF98" s="0"/>
      <c r="AJG98" s="0"/>
      <c r="AJH98" s="0"/>
      <c r="AJI98" s="0"/>
      <c r="AJJ98" s="0"/>
      <c r="AJK98" s="0"/>
      <c r="AJL98" s="0"/>
      <c r="AJM98" s="0"/>
      <c r="AJN98" s="0"/>
      <c r="AJO98" s="0"/>
      <c r="AJP98" s="0"/>
      <c r="AJQ98" s="0"/>
      <c r="AJR98" s="0"/>
      <c r="AJS98" s="0"/>
      <c r="AJT98" s="0"/>
      <c r="AJU98" s="0"/>
      <c r="AJV98" s="0"/>
      <c r="AJW98" s="0"/>
      <c r="AJX98" s="0"/>
      <c r="AJY98" s="0"/>
      <c r="AJZ98" s="0"/>
      <c r="AKA98" s="0"/>
      <c r="AKB98" s="0"/>
      <c r="AKC98" s="0"/>
      <c r="AKD98" s="0"/>
      <c r="AKE98" s="0"/>
      <c r="AKF98" s="0"/>
      <c r="AKG98" s="0"/>
      <c r="AKH98" s="0"/>
      <c r="AKI98" s="0"/>
      <c r="AKJ98" s="0"/>
      <c r="AKK98" s="0"/>
      <c r="AKL98" s="0"/>
      <c r="AKM98" s="0"/>
      <c r="AKN98" s="0"/>
      <c r="AKO98" s="0"/>
      <c r="AKP98" s="0"/>
      <c r="AKQ98" s="0"/>
      <c r="AKR98" s="0"/>
      <c r="AKS98" s="0"/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customFormat="false" ht="20.25" hidden="false" customHeight="true" outlineLevel="0" collapsed="false">
      <c r="A99" s="320"/>
      <c r="B99" s="326" t="s">
        <v>56</v>
      </c>
      <c r="C99" s="322" t="s">
        <v>225</v>
      </c>
      <c r="D99" s="329" t="s">
        <v>226</v>
      </c>
      <c r="E99" s="328"/>
      <c r="F99" s="328" t="n">
        <f aca="false">'Aufw.-A_kaufm.'!P99</f>
        <v>0</v>
      </c>
      <c r="G99" s="281" t="str">
        <f aca="false">IF(F99+E99=0,"ok",IF(AND(E99=0,F99&gt;1000),"Im Vorjahr kein Wert vorhanden, warum im aktuellen Berichtsjahr? Bitte im Deckblatt unter Bemerkungen eintragen.",IF(AND(E99&gt;1000,F99=0),"Im aktuellen Berichtsjahr kein Wert vorhanden, warum im Vorjahr? Bitte im Deckblatt unter Bemerkungen eintragen.",IF(F99*E99=0,"ok",IF(F99-E99=0,"ok",F99*100/E99-100)))))</f>
        <v>ok</v>
      </c>
      <c r="H99" s="282" t="str">
        <f aca="false">IF(G99="ok","ok",IF(AND(G99&lt;=-10,F99-E99&lt;=-1000000),"Eintrag im Deckblatt unter Bemerkungen erforderlich, wenn der Unterschied große Auswirkungen auf das Ergebnis hat!",IF(AND(G99&gt;=10,F99-E99&gt;=1000000),"Eintrag im Deckblatt unter Bemerkungen erforderlich, wenn der Unterschied große Auswirkungen auf das Ergebnis hat!","ok")))</f>
        <v>ok</v>
      </c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  <c r="IX99" s="0"/>
      <c r="IY99" s="0"/>
      <c r="IZ99" s="0"/>
      <c r="JA99" s="0"/>
      <c r="JB99" s="0"/>
      <c r="JC99" s="0"/>
      <c r="JD99" s="0"/>
      <c r="JE99" s="0"/>
      <c r="JF99" s="0"/>
      <c r="JG99" s="0"/>
      <c r="JH99" s="0"/>
      <c r="JI99" s="0"/>
      <c r="JJ99" s="0"/>
      <c r="JK99" s="0"/>
      <c r="JL99" s="0"/>
      <c r="JM99" s="0"/>
      <c r="JN99" s="0"/>
      <c r="JO99" s="0"/>
      <c r="JP99" s="0"/>
      <c r="JQ99" s="0"/>
      <c r="JR99" s="0"/>
      <c r="JS99" s="0"/>
      <c r="JT99" s="0"/>
      <c r="JU99" s="0"/>
      <c r="JV99" s="0"/>
      <c r="JW99" s="0"/>
      <c r="JX99" s="0"/>
      <c r="JY99" s="0"/>
      <c r="JZ99" s="0"/>
      <c r="KA99" s="0"/>
      <c r="KB99" s="0"/>
      <c r="KC99" s="0"/>
      <c r="KD99" s="0"/>
      <c r="KE99" s="0"/>
      <c r="KF99" s="0"/>
      <c r="KG99" s="0"/>
      <c r="KH99" s="0"/>
      <c r="KI99" s="0"/>
      <c r="KJ99" s="0"/>
      <c r="KK99" s="0"/>
      <c r="KL99" s="0"/>
      <c r="KM99" s="0"/>
      <c r="KN99" s="0"/>
      <c r="KO99" s="0"/>
      <c r="KP99" s="0"/>
      <c r="KQ99" s="0"/>
      <c r="KR99" s="0"/>
      <c r="KS99" s="0"/>
      <c r="KT99" s="0"/>
      <c r="KU99" s="0"/>
      <c r="KV99" s="0"/>
      <c r="KW99" s="0"/>
      <c r="KX99" s="0"/>
      <c r="KY99" s="0"/>
      <c r="KZ99" s="0"/>
      <c r="LA99" s="0"/>
      <c r="LB99" s="0"/>
      <c r="LC99" s="0"/>
      <c r="LD99" s="0"/>
      <c r="LE99" s="0"/>
      <c r="LF99" s="0"/>
      <c r="LG99" s="0"/>
      <c r="LH99" s="0"/>
      <c r="LI99" s="0"/>
      <c r="LJ99" s="0"/>
      <c r="LK99" s="0"/>
      <c r="LL99" s="0"/>
      <c r="LM99" s="0"/>
      <c r="LN99" s="0"/>
      <c r="LO99" s="0"/>
      <c r="LP99" s="0"/>
      <c r="LQ99" s="0"/>
      <c r="LR99" s="0"/>
      <c r="LS99" s="0"/>
      <c r="LT99" s="0"/>
      <c r="LU99" s="0"/>
      <c r="LV99" s="0"/>
      <c r="LW99" s="0"/>
      <c r="LX99" s="0"/>
      <c r="LY99" s="0"/>
      <c r="LZ99" s="0"/>
      <c r="MA99" s="0"/>
      <c r="MB99" s="0"/>
      <c r="MC99" s="0"/>
      <c r="MD99" s="0"/>
      <c r="ME99" s="0"/>
      <c r="MF99" s="0"/>
      <c r="MG99" s="0"/>
      <c r="MH99" s="0"/>
      <c r="MI99" s="0"/>
      <c r="MJ99" s="0"/>
      <c r="MK99" s="0"/>
      <c r="ML99" s="0"/>
      <c r="MM99" s="0"/>
      <c r="MN99" s="0"/>
      <c r="MO99" s="0"/>
      <c r="MP99" s="0"/>
      <c r="MQ99" s="0"/>
      <c r="MR99" s="0"/>
      <c r="MS99" s="0"/>
      <c r="MT99" s="0"/>
      <c r="MU99" s="0"/>
      <c r="MV99" s="0"/>
      <c r="MW99" s="0"/>
      <c r="MX99" s="0"/>
      <c r="MY99" s="0"/>
      <c r="MZ99" s="0"/>
      <c r="NA99" s="0"/>
      <c r="NB99" s="0"/>
      <c r="NC99" s="0"/>
      <c r="ND99" s="0"/>
      <c r="NE99" s="0"/>
      <c r="NF99" s="0"/>
      <c r="NG99" s="0"/>
      <c r="NH99" s="0"/>
      <c r="NI99" s="0"/>
      <c r="NJ99" s="0"/>
      <c r="NK99" s="0"/>
      <c r="NL99" s="0"/>
      <c r="NM99" s="0"/>
      <c r="NN99" s="0"/>
      <c r="NO99" s="0"/>
      <c r="NP99" s="0"/>
      <c r="NQ99" s="0"/>
      <c r="NR99" s="0"/>
      <c r="NS99" s="0"/>
      <c r="NT99" s="0"/>
      <c r="NU99" s="0"/>
      <c r="NV99" s="0"/>
      <c r="NW99" s="0"/>
      <c r="NX99" s="0"/>
      <c r="NY99" s="0"/>
      <c r="NZ99" s="0"/>
      <c r="OA99" s="0"/>
      <c r="OB99" s="0"/>
      <c r="OC99" s="0"/>
      <c r="OD99" s="0"/>
      <c r="OE99" s="0"/>
      <c r="OF99" s="0"/>
      <c r="OG99" s="0"/>
      <c r="OH99" s="0"/>
      <c r="OI99" s="0"/>
      <c r="OJ99" s="0"/>
      <c r="OK99" s="0"/>
      <c r="OL99" s="0"/>
      <c r="OM99" s="0"/>
      <c r="ON99" s="0"/>
      <c r="OO99" s="0"/>
      <c r="OP99" s="0"/>
      <c r="OQ99" s="0"/>
      <c r="OR99" s="0"/>
      <c r="OS99" s="0"/>
      <c r="OT99" s="0"/>
      <c r="OU99" s="0"/>
      <c r="OV99" s="0"/>
      <c r="OW99" s="0"/>
      <c r="OX99" s="0"/>
      <c r="OY99" s="0"/>
      <c r="OZ99" s="0"/>
      <c r="PA99" s="0"/>
      <c r="PB99" s="0"/>
      <c r="PC99" s="0"/>
      <c r="PD99" s="0"/>
      <c r="PE99" s="0"/>
      <c r="PF99" s="0"/>
      <c r="PG99" s="0"/>
      <c r="PH99" s="0"/>
      <c r="PI99" s="0"/>
      <c r="PJ99" s="0"/>
      <c r="PK99" s="0"/>
      <c r="PL99" s="0"/>
      <c r="PM99" s="0"/>
      <c r="PN99" s="0"/>
      <c r="PO99" s="0"/>
      <c r="PP99" s="0"/>
      <c r="PQ99" s="0"/>
      <c r="PR99" s="0"/>
      <c r="PS99" s="0"/>
      <c r="PT99" s="0"/>
      <c r="PU99" s="0"/>
      <c r="PV99" s="0"/>
      <c r="PW99" s="0"/>
      <c r="PX99" s="0"/>
      <c r="PY99" s="0"/>
      <c r="PZ99" s="0"/>
      <c r="QA99" s="0"/>
      <c r="QB99" s="0"/>
      <c r="QC99" s="0"/>
      <c r="QD99" s="0"/>
      <c r="QE99" s="0"/>
      <c r="QF99" s="0"/>
      <c r="QG99" s="0"/>
      <c r="QH99" s="0"/>
      <c r="QI99" s="0"/>
      <c r="QJ99" s="0"/>
      <c r="QK99" s="0"/>
      <c r="QL99" s="0"/>
      <c r="QM99" s="0"/>
      <c r="QN99" s="0"/>
      <c r="QO99" s="0"/>
      <c r="QP99" s="0"/>
      <c r="QQ99" s="0"/>
      <c r="QR99" s="0"/>
      <c r="QS99" s="0"/>
      <c r="QT99" s="0"/>
      <c r="QU99" s="0"/>
      <c r="QV99" s="0"/>
      <c r="QW99" s="0"/>
      <c r="QX99" s="0"/>
      <c r="QY99" s="0"/>
      <c r="QZ99" s="0"/>
      <c r="RA99" s="0"/>
      <c r="RB99" s="0"/>
      <c r="RC99" s="0"/>
      <c r="RD99" s="0"/>
      <c r="RE99" s="0"/>
      <c r="RF99" s="0"/>
      <c r="RG99" s="0"/>
      <c r="RH99" s="0"/>
      <c r="RI99" s="0"/>
      <c r="RJ99" s="0"/>
      <c r="RK99" s="0"/>
      <c r="RL99" s="0"/>
      <c r="RM99" s="0"/>
      <c r="RN99" s="0"/>
      <c r="RO99" s="0"/>
      <c r="RP99" s="0"/>
      <c r="RQ99" s="0"/>
      <c r="RR99" s="0"/>
      <c r="RS99" s="0"/>
      <c r="RT99" s="0"/>
      <c r="RU99" s="0"/>
      <c r="RV99" s="0"/>
      <c r="RW99" s="0"/>
      <c r="RX99" s="0"/>
      <c r="RY99" s="0"/>
      <c r="RZ99" s="0"/>
      <c r="SA99" s="0"/>
      <c r="SB99" s="0"/>
      <c r="SC99" s="0"/>
      <c r="SD99" s="0"/>
      <c r="SE99" s="0"/>
      <c r="SF99" s="0"/>
      <c r="SG99" s="0"/>
      <c r="SH99" s="0"/>
      <c r="SI99" s="0"/>
      <c r="SJ99" s="0"/>
      <c r="SK99" s="0"/>
      <c r="SL99" s="0"/>
      <c r="SM99" s="0"/>
      <c r="SN99" s="0"/>
      <c r="SO99" s="0"/>
      <c r="SP99" s="0"/>
      <c r="SQ99" s="0"/>
      <c r="SR99" s="0"/>
      <c r="SS99" s="0"/>
      <c r="ST99" s="0"/>
      <c r="SU99" s="0"/>
      <c r="SV99" s="0"/>
      <c r="SW99" s="0"/>
      <c r="SX99" s="0"/>
      <c r="SY99" s="0"/>
      <c r="SZ99" s="0"/>
      <c r="TA99" s="0"/>
      <c r="TB99" s="0"/>
      <c r="TC99" s="0"/>
      <c r="TD99" s="0"/>
      <c r="TE99" s="0"/>
      <c r="TF99" s="0"/>
      <c r="TG99" s="0"/>
      <c r="TH99" s="0"/>
      <c r="TI99" s="0"/>
      <c r="TJ99" s="0"/>
      <c r="TK99" s="0"/>
      <c r="TL99" s="0"/>
      <c r="TM99" s="0"/>
      <c r="TN99" s="0"/>
      <c r="TO99" s="0"/>
      <c r="TP99" s="0"/>
      <c r="TQ99" s="0"/>
      <c r="TR99" s="0"/>
      <c r="TS99" s="0"/>
      <c r="TT99" s="0"/>
      <c r="TU99" s="0"/>
      <c r="TV99" s="0"/>
      <c r="TW99" s="0"/>
      <c r="TX99" s="0"/>
      <c r="TY99" s="0"/>
      <c r="TZ99" s="0"/>
      <c r="UA99" s="0"/>
      <c r="UB99" s="0"/>
      <c r="UC99" s="0"/>
      <c r="UD99" s="0"/>
      <c r="UE99" s="0"/>
      <c r="UF99" s="0"/>
      <c r="UG99" s="0"/>
      <c r="UH99" s="0"/>
      <c r="UI99" s="0"/>
      <c r="UJ99" s="0"/>
      <c r="UK99" s="0"/>
      <c r="UL99" s="0"/>
      <c r="UM99" s="0"/>
      <c r="UN99" s="0"/>
      <c r="UO99" s="0"/>
      <c r="UP99" s="0"/>
      <c r="UQ99" s="0"/>
      <c r="UR99" s="0"/>
      <c r="US99" s="0"/>
      <c r="UT99" s="0"/>
      <c r="UU99" s="0"/>
      <c r="UV99" s="0"/>
      <c r="UW99" s="0"/>
      <c r="UX99" s="0"/>
      <c r="UY99" s="0"/>
      <c r="UZ99" s="0"/>
      <c r="VA99" s="0"/>
      <c r="VB99" s="0"/>
      <c r="VC99" s="0"/>
      <c r="VD99" s="0"/>
      <c r="VE99" s="0"/>
      <c r="VF99" s="0"/>
      <c r="VG99" s="0"/>
      <c r="VH99" s="0"/>
      <c r="VI99" s="0"/>
      <c r="VJ99" s="0"/>
      <c r="VK99" s="0"/>
      <c r="VL99" s="0"/>
      <c r="VM99" s="0"/>
      <c r="VN99" s="0"/>
      <c r="VO99" s="0"/>
      <c r="VP99" s="0"/>
      <c r="VQ99" s="0"/>
      <c r="VR99" s="0"/>
      <c r="VS99" s="0"/>
      <c r="VT99" s="0"/>
      <c r="VU99" s="0"/>
      <c r="VV99" s="0"/>
      <c r="VW99" s="0"/>
      <c r="VX99" s="0"/>
      <c r="VY99" s="0"/>
      <c r="VZ99" s="0"/>
      <c r="WA99" s="0"/>
      <c r="WB99" s="0"/>
      <c r="WC99" s="0"/>
      <c r="WD99" s="0"/>
      <c r="WE99" s="0"/>
      <c r="WF99" s="0"/>
      <c r="WG99" s="0"/>
      <c r="WH99" s="0"/>
      <c r="WI99" s="0"/>
      <c r="WJ99" s="0"/>
      <c r="WK99" s="0"/>
      <c r="WL99" s="0"/>
      <c r="WM99" s="0"/>
      <c r="WN99" s="0"/>
      <c r="WO99" s="0"/>
      <c r="WP99" s="0"/>
      <c r="WQ99" s="0"/>
      <c r="WR99" s="0"/>
      <c r="WS99" s="0"/>
      <c r="WT99" s="0"/>
      <c r="WU99" s="0"/>
      <c r="WV99" s="0"/>
      <c r="WW99" s="0"/>
      <c r="WX99" s="0"/>
      <c r="WY99" s="0"/>
      <c r="WZ99" s="0"/>
      <c r="XA99" s="0"/>
      <c r="XB99" s="0"/>
      <c r="XC99" s="0"/>
      <c r="XD99" s="0"/>
      <c r="XE99" s="0"/>
      <c r="XF99" s="0"/>
      <c r="XG99" s="0"/>
      <c r="XH99" s="0"/>
      <c r="XI99" s="0"/>
      <c r="XJ99" s="0"/>
      <c r="XK99" s="0"/>
      <c r="XL99" s="0"/>
      <c r="XM99" s="0"/>
      <c r="XN99" s="0"/>
      <c r="XO99" s="0"/>
      <c r="XP99" s="0"/>
      <c r="XQ99" s="0"/>
      <c r="XR99" s="0"/>
      <c r="XS99" s="0"/>
      <c r="XT99" s="0"/>
      <c r="XU99" s="0"/>
      <c r="XV99" s="0"/>
      <c r="XW99" s="0"/>
      <c r="XX99" s="0"/>
      <c r="XY99" s="0"/>
      <c r="XZ99" s="0"/>
      <c r="YA99" s="0"/>
      <c r="YB99" s="0"/>
      <c r="YC99" s="0"/>
      <c r="YD99" s="0"/>
      <c r="YE99" s="0"/>
      <c r="YF99" s="0"/>
      <c r="YG99" s="0"/>
      <c r="YH99" s="0"/>
      <c r="YI99" s="0"/>
      <c r="YJ99" s="0"/>
      <c r="YK99" s="0"/>
      <c r="YL99" s="0"/>
      <c r="YM99" s="0"/>
      <c r="YN99" s="0"/>
      <c r="YO99" s="0"/>
      <c r="YP99" s="0"/>
      <c r="YQ99" s="0"/>
      <c r="YR99" s="0"/>
      <c r="YS99" s="0"/>
      <c r="YT99" s="0"/>
      <c r="YU99" s="0"/>
      <c r="YV99" s="0"/>
      <c r="YW99" s="0"/>
      <c r="YX99" s="0"/>
      <c r="YY99" s="0"/>
      <c r="YZ99" s="0"/>
      <c r="ZA99" s="0"/>
      <c r="ZB99" s="0"/>
      <c r="ZC99" s="0"/>
      <c r="ZD99" s="0"/>
      <c r="ZE99" s="0"/>
      <c r="ZF99" s="0"/>
      <c r="ZG99" s="0"/>
      <c r="ZH99" s="0"/>
      <c r="ZI99" s="0"/>
      <c r="ZJ99" s="0"/>
      <c r="ZK99" s="0"/>
      <c r="ZL99" s="0"/>
      <c r="ZM99" s="0"/>
      <c r="ZN99" s="0"/>
      <c r="ZO99" s="0"/>
      <c r="ZP99" s="0"/>
      <c r="ZQ99" s="0"/>
      <c r="ZR99" s="0"/>
      <c r="ZS99" s="0"/>
      <c r="ZT99" s="0"/>
      <c r="ZU99" s="0"/>
      <c r="ZV99" s="0"/>
      <c r="ZW99" s="0"/>
      <c r="ZX99" s="0"/>
      <c r="ZY99" s="0"/>
      <c r="ZZ99" s="0"/>
      <c r="AAA99" s="0"/>
      <c r="AAB99" s="0"/>
      <c r="AAC99" s="0"/>
      <c r="AAD99" s="0"/>
      <c r="AAE99" s="0"/>
      <c r="AAF99" s="0"/>
      <c r="AAG99" s="0"/>
      <c r="AAH99" s="0"/>
      <c r="AAI99" s="0"/>
      <c r="AAJ99" s="0"/>
      <c r="AAK99" s="0"/>
      <c r="AAL99" s="0"/>
      <c r="AAM99" s="0"/>
      <c r="AAN99" s="0"/>
      <c r="AAO99" s="0"/>
      <c r="AAP99" s="0"/>
      <c r="AAQ99" s="0"/>
      <c r="AAR99" s="0"/>
      <c r="AAS99" s="0"/>
      <c r="AAT99" s="0"/>
      <c r="AAU99" s="0"/>
      <c r="AAV99" s="0"/>
      <c r="AAW99" s="0"/>
      <c r="AAX99" s="0"/>
      <c r="AAY99" s="0"/>
      <c r="AAZ99" s="0"/>
      <c r="ABA99" s="0"/>
      <c r="ABB99" s="0"/>
      <c r="ABC99" s="0"/>
      <c r="ABD99" s="0"/>
      <c r="ABE99" s="0"/>
      <c r="ABF99" s="0"/>
      <c r="ABG99" s="0"/>
      <c r="ABH99" s="0"/>
      <c r="ABI99" s="0"/>
      <c r="ABJ99" s="0"/>
      <c r="ABK99" s="0"/>
      <c r="ABL99" s="0"/>
      <c r="ABM99" s="0"/>
      <c r="ABN99" s="0"/>
      <c r="ABO99" s="0"/>
      <c r="ABP99" s="0"/>
      <c r="ABQ99" s="0"/>
      <c r="ABR99" s="0"/>
      <c r="ABS99" s="0"/>
      <c r="ABT99" s="0"/>
      <c r="ABU99" s="0"/>
      <c r="ABV99" s="0"/>
      <c r="ABW99" s="0"/>
      <c r="ABX99" s="0"/>
      <c r="ABY99" s="0"/>
      <c r="ABZ99" s="0"/>
      <c r="ACA99" s="0"/>
      <c r="ACB99" s="0"/>
      <c r="ACC99" s="0"/>
      <c r="ACD99" s="0"/>
      <c r="ACE99" s="0"/>
      <c r="ACF99" s="0"/>
      <c r="ACG99" s="0"/>
      <c r="ACH99" s="0"/>
      <c r="ACI99" s="0"/>
      <c r="ACJ99" s="0"/>
      <c r="ACK99" s="0"/>
      <c r="ACL99" s="0"/>
      <c r="ACM99" s="0"/>
      <c r="ACN99" s="0"/>
      <c r="ACO99" s="0"/>
      <c r="ACP99" s="0"/>
      <c r="ACQ99" s="0"/>
      <c r="ACR99" s="0"/>
      <c r="ACS99" s="0"/>
      <c r="ACT99" s="0"/>
      <c r="ACU99" s="0"/>
      <c r="ACV99" s="0"/>
      <c r="ACW99" s="0"/>
      <c r="ACX99" s="0"/>
      <c r="ACY99" s="0"/>
      <c r="ACZ99" s="0"/>
      <c r="ADA99" s="0"/>
      <c r="ADB99" s="0"/>
      <c r="ADC99" s="0"/>
      <c r="ADD99" s="0"/>
      <c r="ADE99" s="0"/>
      <c r="ADF99" s="0"/>
      <c r="ADG99" s="0"/>
      <c r="ADH99" s="0"/>
      <c r="ADI99" s="0"/>
      <c r="ADJ99" s="0"/>
      <c r="ADK99" s="0"/>
      <c r="ADL99" s="0"/>
      <c r="ADM99" s="0"/>
      <c r="ADN99" s="0"/>
      <c r="ADO99" s="0"/>
      <c r="ADP99" s="0"/>
      <c r="ADQ99" s="0"/>
      <c r="ADR99" s="0"/>
      <c r="ADS99" s="0"/>
      <c r="ADT99" s="0"/>
      <c r="ADU99" s="0"/>
      <c r="ADV99" s="0"/>
      <c r="ADW99" s="0"/>
      <c r="ADX99" s="0"/>
      <c r="ADY99" s="0"/>
      <c r="ADZ99" s="0"/>
      <c r="AEA99" s="0"/>
      <c r="AEB99" s="0"/>
      <c r="AEC99" s="0"/>
      <c r="AED99" s="0"/>
      <c r="AEE99" s="0"/>
      <c r="AEF99" s="0"/>
      <c r="AEG99" s="0"/>
      <c r="AEH99" s="0"/>
      <c r="AEI99" s="0"/>
      <c r="AEJ99" s="0"/>
      <c r="AEK99" s="0"/>
      <c r="AEL99" s="0"/>
      <c r="AEM99" s="0"/>
      <c r="AEN99" s="0"/>
      <c r="AEO99" s="0"/>
      <c r="AEP99" s="0"/>
      <c r="AEQ99" s="0"/>
      <c r="AER99" s="0"/>
      <c r="AES99" s="0"/>
      <c r="AET99" s="0"/>
      <c r="AEU99" s="0"/>
      <c r="AEV99" s="0"/>
      <c r="AEW99" s="0"/>
      <c r="AEX99" s="0"/>
      <c r="AEY99" s="0"/>
      <c r="AEZ99" s="0"/>
      <c r="AFA99" s="0"/>
      <c r="AFB99" s="0"/>
      <c r="AFC99" s="0"/>
      <c r="AFD99" s="0"/>
      <c r="AFE99" s="0"/>
      <c r="AFF99" s="0"/>
      <c r="AFG99" s="0"/>
      <c r="AFH99" s="0"/>
      <c r="AFI99" s="0"/>
      <c r="AFJ99" s="0"/>
      <c r="AFK99" s="0"/>
      <c r="AFL99" s="0"/>
      <c r="AFM99" s="0"/>
      <c r="AFN99" s="0"/>
      <c r="AFO99" s="0"/>
      <c r="AFP99" s="0"/>
      <c r="AFQ99" s="0"/>
      <c r="AFR99" s="0"/>
      <c r="AFS99" s="0"/>
      <c r="AFT99" s="0"/>
      <c r="AFU99" s="0"/>
      <c r="AFV99" s="0"/>
      <c r="AFW99" s="0"/>
      <c r="AFX99" s="0"/>
      <c r="AFY99" s="0"/>
      <c r="AFZ99" s="0"/>
      <c r="AGA99" s="0"/>
      <c r="AGB99" s="0"/>
      <c r="AGC99" s="0"/>
      <c r="AGD99" s="0"/>
      <c r="AGE99" s="0"/>
      <c r="AGF99" s="0"/>
      <c r="AGG99" s="0"/>
      <c r="AGH99" s="0"/>
      <c r="AGI99" s="0"/>
      <c r="AGJ99" s="0"/>
      <c r="AGK99" s="0"/>
      <c r="AGL99" s="0"/>
      <c r="AGM99" s="0"/>
      <c r="AGN99" s="0"/>
      <c r="AGO99" s="0"/>
      <c r="AGP99" s="0"/>
      <c r="AGQ99" s="0"/>
      <c r="AGR99" s="0"/>
      <c r="AGS99" s="0"/>
      <c r="AGT99" s="0"/>
      <c r="AGU99" s="0"/>
      <c r="AGV99" s="0"/>
      <c r="AGW99" s="0"/>
      <c r="AGX99" s="0"/>
      <c r="AGY99" s="0"/>
      <c r="AGZ99" s="0"/>
      <c r="AHA99" s="0"/>
      <c r="AHB99" s="0"/>
      <c r="AHC99" s="0"/>
      <c r="AHD99" s="0"/>
      <c r="AHE99" s="0"/>
      <c r="AHF99" s="0"/>
      <c r="AHG99" s="0"/>
      <c r="AHH99" s="0"/>
      <c r="AHI99" s="0"/>
      <c r="AHJ99" s="0"/>
      <c r="AHK99" s="0"/>
      <c r="AHL99" s="0"/>
      <c r="AHM99" s="0"/>
      <c r="AHN99" s="0"/>
      <c r="AHO99" s="0"/>
      <c r="AHP99" s="0"/>
      <c r="AHQ99" s="0"/>
      <c r="AHR99" s="0"/>
      <c r="AHS99" s="0"/>
      <c r="AHT99" s="0"/>
      <c r="AHU99" s="0"/>
      <c r="AHV99" s="0"/>
      <c r="AHW99" s="0"/>
      <c r="AHX99" s="0"/>
      <c r="AHY99" s="0"/>
      <c r="AHZ99" s="0"/>
      <c r="AIA99" s="0"/>
      <c r="AIB99" s="0"/>
      <c r="AIC99" s="0"/>
      <c r="AID99" s="0"/>
      <c r="AIE99" s="0"/>
      <c r="AIF99" s="0"/>
      <c r="AIG99" s="0"/>
      <c r="AIH99" s="0"/>
      <c r="AII99" s="0"/>
      <c r="AIJ99" s="0"/>
      <c r="AIK99" s="0"/>
      <c r="AIL99" s="0"/>
      <c r="AIM99" s="0"/>
      <c r="AIN99" s="0"/>
      <c r="AIO99" s="0"/>
      <c r="AIP99" s="0"/>
      <c r="AIQ99" s="0"/>
      <c r="AIR99" s="0"/>
      <c r="AIS99" s="0"/>
      <c r="AIT99" s="0"/>
      <c r="AIU99" s="0"/>
      <c r="AIV99" s="0"/>
      <c r="AIW99" s="0"/>
      <c r="AIX99" s="0"/>
      <c r="AIY99" s="0"/>
      <c r="AIZ99" s="0"/>
      <c r="AJA99" s="0"/>
      <c r="AJB99" s="0"/>
      <c r="AJC99" s="0"/>
      <c r="AJD99" s="0"/>
      <c r="AJE99" s="0"/>
      <c r="AJF99" s="0"/>
      <c r="AJG99" s="0"/>
      <c r="AJH99" s="0"/>
      <c r="AJI99" s="0"/>
      <c r="AJJ99" s="0"/>
      <c r="AJK99" s="0"/>
      <c r="AJL99" s="0"/>
      <c r="AJM99" s="0"/>
      <c r="AJN99" s="0"/>
      <c r="AJO99" s="0"/>
      <c r="AJP99" s="0"/>
      <c r="AJQ99" s="0"/>
      <c r="AJR99" s="0"/>
      <c r="AJS99" s="0"/>
      <c r="AJT99" s="0"/>
      <c r="AJU99" s="0"/>
      <c r="AJV99" s="0"/>
      <c r="AJW99" s="0"/>
      <c r="AJX99" s="0"/>
      <c r="AJY99" s="0"/>
      <c r="AJZ99" s="0"/>
      <c r="AKA99" s="0"/>
      <c r="AKB99" s="0"/>
      <c r="AKC99" s="0"/>
      <c r="AKD99" s="0"/>
      <c r="AKE99" s="0"/>
      <c r="AKF99" s="0"/>
      <c r="AKG99" s="0"/>
      <c r="AKH99" s="0"/>
      <c r="AKI99" s="0"/>
      <c r="AKJ99" s="0"/>
      <c r="AKK99" s="0"/>
      <c r="AKL99" s="0"/>
      <c r="AKM99" s="0"/>
      <c r="AKN99" s="0"/>
      <c r="AKO99" s="0"/>
      <c r="AKP99" s="0"/>
      <c r="AKQ99" s="0"/>
      <c r="AKR99" s="0"/>
      <c r="AKS99" s="0"/>
      <c r="AKT99" s="0"/>
      <c r="AKU99" s="0"/>
      <c r="AKV99" s="0"/>
      <c r="AKW99" s="0"/>
      <c r="AKX99" s="0"/>
      <c r="AKY99" s="0"/>
      <c r="AKZ99" s="0"/>
      <c r="ALA99" s="0"/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customFormat="false" ht="20.25" hidden="false" customHeight="true" outlineLevel="0" collapsed="false">
      <c r="A100" s="320"/>
      <c r="B100" s="326"/>
      <c r="C100" s="322" t="s">
        <v>227</v>
      </c>
      <c r="D100" s="329" t="s">
        <v>228</v>
      </c>
      <c r="E100" s="328"/>
      <c r="F100" s="328" t="n">
        <f aca="false">'Aufw.-A_kaufm.'!P100</f>
        <v>0</v>
      </c>
      <c r="G100" s="281" t="str">
        <f aca="false">IF(F100+E100=0,"ok",IF(AND(E100=0,F100&gt;1000),"Im Vorjahr kein Wert vorhanden, warum im aktuellen Berichtsjahr? Bitte im Deckblatt unter Bemerkungen eintragen.",IF(AND(E100&gt;1000,F100=0),"Im aktuellen Berichtsjahr kein Wert vorhanden, warum im Vorjahr? Bitte im Deckblatt unter Bemerkungen eintragen.",IF(F100*E100=0,"ok",IF(F100-E100=0,"ok",F100*100/E100-100)))))</f>
        <v>ok</v>
      </c>
      <c r="H100" s="282" t="str">
        <f aca="false">IF(G100="ok","ok",IF(AND(G100&lt;=-10,F100-E100&lt;=-1000000),"Eintrag im Deckblatt unter Bemerkungen erforderlich, wenn der Unterschied große Auswirkungen auf das Ergebnis hat!",IF(AND(G100&gt;=10,F100-E100&gt;=1000000),"Eintrag im Deckblatt unter Bemerkungen erforderlich, wenn der Unterschied große Auswirkungen auf das Ergebnis hat!","ok")))</f>
        <v>ok</v>
      </c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  <c r="IX100" s="0"/>
      <c r="IY100" s="0"/>
      <c r="IZ100" s="0"/>
      <c r="JA100" s="0"/>
      <c r="JB100" s="0"/>
      <c r="JC100" s="0"/>
      <c r="JD100" s="0"/>
      <c r="JE100" s="0"/>
      <c r="JF100" s="0"/>
      <c r="JG100" s="0"/>
      <c r="JH100" s="0"/>
      <c r="JI100" s="0"/>
      <c r="JJ100" s="0"/>
      <c r="JK100" s="0"/>
      <c r="JL100" s="0"/>
      <c r="JM100" s="0"/>
      <c r="JN100" s="0"/>
      <c r="JO100" s="0"/>
      <c r="JP100" s="0"/>
      <c r="JQ100" s="0"/>
      <c r="JR100" s="0"/>
      <c r="JS100" s="0"/>
      <c r="JT100" s="0"/>
      <c r="JU100" s="0"/>
      <c r="JV100" s="0"/>
      <c r="JW100" s="0"/>
      <c r="JX100" s="0"/>
      <c r="JY100" s="0"/>
      <c r="JZ100" s="0"/>
      <c r="KA100" s="0"/>
      <c r="KB100" s="0"/>
      <c r="KC100" s="0"/>
      <c r="KD100" s="0"/>
      <c r="KE100" s="0"/>
      <c r="KF100" s="0"/>
      <c r="KG100" s="0"/>
      <c r="KH100" s="0"/>
      <c r="KI100" s="0"/>
      <c r="KJ100" s="0"/>
      <c r="KK100" s="0"/>
      <c r="KL100" s="0"/>
      <c r="KM100" s="0"/>
      <c r="KN100" s="0"/>
      <c r="KO100" s="0"/>
      <c r="KP100" s="0"/>
      <c r="KQ100" s="0"/>
      <c r="KR100" s="0"/>
      <c r="KS100" s="0"/>
      <c r="KT100" s="0"/>
      <c r="KU100" s="0"/>
      <c r="KV100" s="0"/>
      <c r="KW100" s="0"/>
      <c r="KX100" s="0"/>
      <c r="KY100" s="0"/>
      <c r="KZ100" s="0"/>
      <c r="LA100" s="0"/>
      <c r="LB100" s="0"/>
      <c r="LC100" s="0"/>
      <c r="LD100" s="0"/>
      <c r="LE100" s="0"/>
      <c r="LF100" s="0"/>
      <c r="LG100" s="0"/>
      <c r="LH100" s="0"/>
      <c r="LI100" s="0"/>
      <c r="LJ100" s="0"/>
      <c r="LK100" s="0"/>
      <c r="LL100" s="0"/>
      <c r="LM100" s="0"/>
      <c r="LN100" s="0"/>
      <c r="LO100" s="0"/>
      <c r="LP100" s="0"/>
      <c r="LQ100" s="0"/>
      <c r="LR100" s="0"/>
      <c r="LS100" s="0"/>
      <c r="LT100" s="0"/>
      <c r="LU100" s="0"/>
      <c r="LV100" s="0"/>
      <c r="LW100" s="0"/>
      <c r="LX100" s="0"/>
      <c r="LY100" s="0"/>
      <c r="LZ100" s="0"/>
      <c r="MA100" s="0"/>
      <c r="MB100" s="0"/>
      <c r="MC100" s="0"/>
      <c r="MD100" s="0"/>
      <c r="ME100" s="0"/>
      <c r="MF100" s="0"/>
      <c r="MG100" s="0"/>
      <c r="MH100" s="0"/>
      <c r="MI100" s="0"/>
      <c r="MJ100" s="0"/>
      <c r="MK100" s="0"/>
      <c r="ML100" s="0"/>
      <c r="MM100" s="0"/>
      <c r="MN100" s="0"/>
      <c r="MO100" s="0"/>
      <c r="MP100" s="0"/>
      <c r="MQ100" s="0"/>
      <c r="MR100" s="0"/>
      <c r="MS100" s="0"/>
      <c r="MT100" s="0"/>
      <c r="MU100" s="0"/>
      <c r="MV100" s="0"/>
      <c r="MW100" s="0"/>
      <c r="MX100" s="0"/>
      <c r="MY100" s="0"/>
      <c r="MZ100" s="0"/>
      <c r="NA100" s="0"/>
      <c r="NB100" s="0"/>
      <c r="NC100" s="0"/>
      <c r="ND100" s="0"/>
      <c r="NE100" s="0"/>
      <c r="NF100" s="0"/>
      <c r="NG100" s="0"/>
      <c r="NH100" s="0"/>
      <c r="NI100" s="0"/>
      <c r="NJ100" s="0"/>
      <c r="NK100" s="0"/>
      <c r="NL100" s="0"/>
      <c r="NM100" s="0"/>
      <c r="NN100" s="0"/>
      <c r="NO100" s="0"/>
      <c r="NP100" s="0"/>
      <c r="NQ100" s="0"/>
      <c r="NR100" s="0"/>
      <c r="NS100" s="0"/>
      <c r="NT100" s="0"/>
      <c r="NU100" s="0"/>
      <c r="NV100" s="0"/>
      <c r="NW100" s="0"/>
      <c r="NX100" s="0"/>
      <c r="NY100" s="0"/>
      <c r="NZ100" s="0"/>
      <c r="OA100" s="0"/>
      <c r="OB100" s="0"/>
      <c r="OC100" s="0"/>
      <c r="OD100" s="0"/>
      <c r="OE100" s="0"/>
      <c r="OF100" s="0"/>
      <c r="OG100" s="0"/>
      <c r="OH100" s="0"/>
      <c r="OI100" s="0"/>
      <c r="OJ100" s="0"/>
      <c r="OK100" s="0"/>
      <c r="OL100" s="0"/>
      <c r="OM100" s="0"/>
      <c r="ON100" s="0"/>
      <c r="OO100" s="0"/>
      <c r="OP100" s="0"/>
      <c r="OQ100" s="0"/>
      <c r="OR100" s="0"/>
      <c r="OS100" s="0"/>
      <c r="OT100" s="0"/>
      <c r="OU100" s="0"/>
      <c r="OV100" s="0"/>
      <c r="OW100" s="0"/>
      <c r="OX100" s="0"/>
      <c r="OY100" s="0"/>
      <c r="OZ100" s="0"/>
      <c r="PA100" s="0"/>
      <c r="PB100" s="0"/>
      <c r="PC100" s="0"/>
      <c r="PD100" s="0"/>
      <c r="PE100" s="0"/>
      <c r="PF100" s="0"/>
      <c r="PG100" s="0"/>
      <c r="PH100" s="0"/>
      <c r="PI100" s="0"/>
      <c r="PJ100" s="0"/>
      <c r="PK100" s="0"/>
      <c r="PL100" s="0"/>
      <c r="PM100" s="0"/>
      <c r="PN100" s="0"/>
      <c r="PO100" s="0"/>
      <c r="PP100" s="0"/>
      <c r="PQ100" s="0"/>
      <c r="PR100" s="0"/>
      <c r="PS100" s="0"/>
      <c r="PT100" s="0"/>
      <c r="PU100" s="0"/>
      <c r="PV100" s="0"/>
      <c r="PW100" s="0"/>
      <c r="PX100" s="0"/>
      <c r="PY100" s="0"/>
      <c r="PZ100" s="0"/>
      <c r="QA100" s="0"/>
      <c r="QB100" s="0"/>
      <c r="QC100" s="0"/>
      <c r="QD100" s="0"/>
      <c r="QE100" s="0"/>
      <c r="QF100" s="0"/>
      <c r="QG100" s="0"/>
      <c r="QH100" s="0"/>
      <c r="QI100" s="0"/>
      <c r="QJ100" s="0"/>
      <c r="QK100" s="0"/>
      <c r="QL100" s="0"/>
      <c r="QM100" s="0"/>
      <c r="QN100" s="0"/>
      <c r="QO100" s="0"/>
      <c r="QP100" s="0"/>
      <c r="QQ100" s="0"/>
      <c r="QR100" s="0"/>
      <c r="QS100" s="0"/>
      <c r="QT100" s="0"/>
      <c r="QU100" s="0"/>
      <c r="QV100" s="0"/>
      <c r="QW100" s="0"/>
      <c r="QX100" s="0"/>
      <c r="QY100" s="0"/>
      <c r="QZ100" s="0"/>
      <c r="RA100" s="0"/>
      <c r="RB100" s="0"/>
      <c r="RC100" s="0"/>
      <c r="RD100" s="0"/>
      <c r="RE100" s="0"/>
      <c r="RF100" s="0"/>
      <c r="RG100" s="0"/>
      <c r="RH100" s="0"/>
      <c r="RI100" s="0"/>
      <c r="RJ100" s="0"/>
      <c r="RK100" s="0"/>
      <c r="RL100" s="0"/>
      <c r="RM100" s="0"/>
      <c r="RN100" s="0"/>
      <c r="RO100" s="0"/>
      <c r="RP100" s="0"/>
      <c r="RQ100" s="0"/>
      <c r="RR100" s="0"/>
      <c r="RS100" s="0"/>
      <c r="RT100" s="0"/>
      <c r="RU100" s="0"/>
      <c r="RV100" s="0"/>
      <c r="RW100" s="0"/>
      <c r="RX100" s="0"/>
      <c r="RY100" s="0"/>
      <c r="RZ100" s="0"/>
      <c r="SA100" s="0"/>
      <c r="SB100" s="0"/>
      <c r="SC100" s="0"/>
      <c r="SD100" s="0"/>
      <c r="SE100" s="0"/>
      <c r="SF100" s="0"/>
      <c r="SG100" s="0"/>
      <c r="SH100" s="0"/>
      <c r="SI100" s="0"/>
      <c r="SJ100" s="0"/>
      <c r="SK100" s="0"/>
      <c r="SL100" s="0"/>
      <c r="SM100" s="0"/>
      <c r="SN100" s="0"/>
      <c r="SO100" s="0"/>
      <c r="SP100" s="0"/>
      <c r="SQ100" s="0"/>
      <c r="SR100" s="0"/>
      <c r="SS100" s="0"/>
      <c r="ST100" s="0"/>
      <c r="SU100" s="0"/>
      <c r="SV100" s="0"/>
      <c r="SW100" s="0"/>
      <c r="SX100" s="0"/>
      <c r="SY100" s="0"/>
      <c r="SZ100" s="0"/>
      <c r="TA100" s="0"/>
      <c r="TB100" s="0"/>
      <c r="TC100" s="0"/>
      <c r="TD100" s="0"/>
      <c r="TE100" s="0"/>
      <c r="TF100" s="0"/>
      <c r="TG100" s="0"/>
      <c r="TH100" s="0"/>
      <c r="TI100" s="0"/>
      <c r="TJ100" s="0"/>
      <c r="TK100" s="0"/>
      <c r="TL100" s="0"/>
      <c r="TM100" s="0"/>
      <c r="TN100" s="0"/>
      <c r="TO100" s="0"/>
      <c r="TP100" s="0"/>
      <c r="TQ100" s="0"/>
      <c r="TR100" s="0"/>
      <c r="TS100" s="0"/>
      <c r="TT100" s="0"/>
      <c r="TU100" s="0"/>
      <c r="TV100" s="0"/>
      <c r="TW100" s="0"/>
      <c r="TX100" s="0"/>
      <c r="TY100" s="0"/>
      <c r="TZ100" s="0"/>
      <c r="UA100" s="0"/>
      <c r="UB100" s="0"/>
      <c r="UC100" s="0"/>
      <c r="UD100" s="0"/>
      <c r="UE100" s="0"/>
      <c r="UF100" s="0"/>
      <c r="UG100" s="0"/>
      <c r="UH100" s="0"/>
      <c r="UI100" s="0"/>
      <c r="UJ100" s="0"/>
      <c r="UK100" s="0"/>
      <c r="UL100" s="0"/>
      <c r="UM100" s="0"/>
      <c r="UN100" s="0"/>
      <c r="UO100" s="0"/>
      <c r="UP100" s="0"/>
      <c r="UQ100" s="0"/>
      <c r="UR100" s="0"/>
      <c r="US100" s="0"/>
      <c r="UT100" s="0"/>
      <c r="UU100" s="0"/>
      <c r="UV100" s="0"/>
      <c r="UW100" s="0"/>
      <c r="UX100" s="0"/>
      <c r="UY100" s="0"/>
      <c r="UZ100" s="0"/>
      <c r="VA100" s="0"/>
      <c r="VB100" s="0"/>
      <c r="VC100" s="0"/>
      <c r="VD100" s="0"/>
      <c r="VE100" s="0"/>
      <c r="VF100" s="0"/>
      <c r="VG100" s="0"/>
      <c r="VH100" s="0"/>
      <c r="VI100" s="0"/>
      <c r="VJ100" s="0"/>
      <c r="VK100" s="0"/>
      <c r="VL100" s="0"/>
      <c r="VM100" s="0"/>
      <c r="VN100" s="0"/>
      <c r="VO100" s="0"/>
      <c r="VP100" s="0"/>
      <c r="VQ100" s="0"/>
      <c r="VR100" s="0"/>
      <c r="VS100" s="0"/>
      <c r="VT100" s="0"/>
      <c r="VU100" s="0"/>
      <c r="VV100" s="0"/>
      <c r="VW100" s="0"/>
      <c r="VX100" s="0"/>
      <c r="VY100" s="0"/>
      <c r="VZ100" s="0"/>
      <c r="WA100" s="0"/>
      <c r="WB100" s="0"/>
      <c r="WC100" s="0"/>
      <c r="WD100" s="0"/>
      <c r="WE100" s="0"/>
      <c r="WF100" s="0"/>
      <c r="WG100" s="0"/>
      <c r="WH100" s="0"/>
      <c r="WI100" s="0"/>
      <c r="WJ100" s="0"/>
      <c r="WK100" s="0"/>
      <c r="WL100" s="0"/>
      <c r="WM100" s="0"/>
      <c r="WN100" s="0"/>
      <c r="WO100" s="0"/>
      <c r="WP100" s="0"/>
      <c r="WQ100" s="0"/>
      <c r="WR100" s="0"/>
      <c r="WS100" s="0"/>
      <c r="WT100" s="0"/>
      <c r="WU100" s="0"/>
      <c r="WV100" s="0"/>
      <c r="WW100" s="0"/>
      <c r="WX100" s="0"/>
      <c r="WY100" s="0"/>
      <c r="WZ100" s="0"/>
      <c r="XA100" s="0"/>
      <c r="XB100" s="0"/>
      <c r="XC100" s="0"/>
      <c r="XD100" s="0"/>
      <c r="XE100" s="0"/>
      <c r="XF100" s="0"/>
      <c r="XG100" s="0"/>
      <c r="XH100" s="0"/>
      <c r="XI100" s="0"/>
      <c r="XJ100" s="0"/>
      <c r="XK100" s="0"/>
      <c r="XL100" s="0"/>
      <c r="XM100" s="0"/>
      <c r="XN100" s="0"/>
      <c r="XO100" s="0"/>
      <c r="XP100" s="0"/>
      <c r="XQ100" s="0"/>
      <c r="XR100" s="0"/>
      <c r="XS100" s="0"/>
      <c r="XT100" s="0"/>
      <c r="XU100" s="0"/>
      <c r="XV100" s="0"/>
      <c r="XW100" s="0"/>
      <c r="XX100" s="0"/>
      <c r="XY100" s="0"/>
      <c r="XZ100" s="0"/>
      <c r="YA100" s="0"/>
      <c r="YB100" s="0"/>
      <c r="YC100" s="0"/>
      <c r="YD100" s="0"/>
      <c r="YE100" s="0"/>
      <c r="YF100" s="0"/>
      <c r="YG100" s="0"/>
      <c r="YH100" s="0"/>
      <c r="YI100" s="0"/>
      <c r="YJ100" s="0"/>
      <c r="YK100" s="0"/>
      <c r="YL100" s="0"/>
      <c r="YM100" s="0"/>
      <c r="YN100" s="0"/>
      <c r="YO100" s="0"/>
      <c r="YP100" s="0"/>
      <c r="YQ100" s="0"/>
      <c r="YR100" s="0"/>
      <c r="YS100" s="0"/>
      <c r="YT100" s="0"/>
      <c r="YU100" s="0"/>
      <c r="YV100" s="0"/>
      <c r="YW100" s="0"/>
      <c r="YX100" s="0"/>
      <c r="YY100" s="0"/>
      <c r="YZ100" s="0"/>
      <c r="ZA100" s="0"/>
      <c r="ZB100" s="0"/>
      <c r="ZC100" s="0"/>
      <c r="ZD100" s="0"/>
      <c r="ZE100" s="0"/>
      <c r="ZF100" s="0"/>
      <c r="ZG100" s="0"/>
      <c r="ZH100" s="0"/>
      <c r="ZI100" s="0"/>
      <c r="ZJ100" s="0"/>
      <c r="ZK100" s="0"/>
      <c r="ZL100" s="0"/>
      <c r="ZM100" s="0"/>
      <c r="ZN100" s="0"/>
      <c r="ZO100" s="0"/>
      <c r="ZP100" s="0"/>
      <c r="ZQ100" s="0"/>
      <c r="ZR100" s="0"/>
      <c r="ZS100" s="0"/>
      <c r="ZT100" s="0"/>
      <c r="ZU100" s="0"/>
      <c r="ZV100" s="0"/>
      <c r="ZW100" s="0"/>
      <c r="ZX100" s="0"/>
      <c r="ZY100" s="0"/>
      <c r="ZZ100" s="0"/>
      <c r="AAA100" s="0"/>
      <c r="AAB100" s="0"/>
      <c r="AAC100" s="0"/>
      <c r="AAD100" s="0"/>
      <c r="AAE100" s="0"/>
      <c r="AAF100" s="0"/>
      <c r="AAG100" s="0"/>
      <c r="AAH100" s="0"/>
      <c r="AAI100" s="0"/>
      <c r="AAJ100" s="0"/>
      <c r="AAK100" s="0"/>
      <c r="AAL100" s="0"/>
      <c r="AAM100" s="0"/>
      <c r="AAN100" s="0"/>
      <c r="AAO100" s="0"/>
      <c r="AAP100" s="0"/>
      <c r="AAQ100" s="0"/>
      <c r="AAR100" s="0"/>
      <c r="AAS100" s="0"/>
      <c r="AAT100" s="0"/>
      <c r="AAU100" s="0"/>
      <c r="AAV100" s="0"/>
      <c r="AAW100" s="0"/>
      <c r="AAX100" s="0"/>
      <c r="AAY100" s="0"/>
      <c r="AAZ100" s="0"/>
      <c r="ABA100" s="0"/>
      <c r="ABB100" s="0"/>
      <c r="ABC100" s="0"/>
      <c r="ABD100" s="0"/>
      <c r="ABE100" s="0"/>
      <c r="ABF100" s="0"/>
      <c r="ABG100" s="0"/>
      <c r="ABH100" s="0"/>
      <c r="ABI100" s="0"/>
      <c r="ABJ100" s="0"/>
      <c r="ABK100" s="0"/>
      <c r="ABL100" s="0"/>
      <c r="ABM100" s="0"/>
      <c r="ABN100" s="0"/>
      <c r="ABO100" s="0"/>
      <c r="ABP100" s="0"/>
      <c r="ABQ100" s="0"/>
      <c r="ABR100" s="0"/>
      <c r="ABS100" s="0"/>
      <c r="ABT100" s="0"/>
      <c r="ABU100" s="0"/>
      <c r="ABV100" s="0"/>
      <c r="ABW100" s="0"/>
      <c r="ABX100" s="0"/>
      <c r="ABY100" s="0"/>
      <c r="ABZ100" s="0"/>
      <c r="ACA100" s="0"/>
      <c r="ACB100" s="0"/>
      <c r="ACC100" s="0"/>
      <c r="ACD100" s="0"/>
      <c r="ACE100" s="0"/>
      <c r="ACF100" s="0"/>
      <c r="ACG100" s="0"/>
      <c r="ACH100" s="0"/>
      <c r="ACI100" s="0"/>
      <c r="ACJ100" s="0"/>
      <c r="ACK100" s="0"/>
      <c r="ACL100" s="0"/>
      <c r="ACM100" s="0"/>
      <c r="ACN100" s="0"/>
      <c r="ACO100" s="0"/>
      <c r="ACP100" s="0"/>
      <c r="ACQ100" s="0"/>
      <c r="ACR100" s="0"/>
      <c r="ACS100" s="0"/>
      <c r="ACT100" s="0"/>
      <c r="ACU100" s="0"/>
      <c r="ACV100" s="0"/>
      <c r="ACW100" s="0"/>
      <c r="ACX100" s="0"/>
      <c r="ACY100" s="0"/>
      <c r="ACZ100" s="0"/>
      <c r="ADA100" s="0"/>
      <c r="ADB100" s="0"/>
      <c r="ADC100" s="0"/>
      <c r="ADD100" s="0"/>
      <c r="ADE100" s="0"/>
      <c r="ADF100" s="0"/>
      <c r="ADG100" s="0"/>
      <c r="ADH100" s="0"/>
      <c r="ADI100" s="0"/>
      <c r="ADJ100" s="0"/>
      <c r="ADK100" s="0"/>
      <c r="ADL100" s="0"/>
      <c r="ADM100" s="0"/>
      <c r="ADN100" s="0"/>
      <c r="ADO100" s="0"/>
      <c r="ADP100" s="0"/>
      <c r="ADQ100" s="0"/>
      <c r="ADR100" s="0"/>
      <c r="ADS100" s="0"/>
      <c r="ADT100" s="0"/>
      <c r="ADU100" s="0"/>
      <c r="ADV100" s="0"/>
      <c r="ADW100" s="0"/>
      <c r="ADX100" s="0"/>
      <c r="ADY100" s="0"/>
      <c r="ADZ100" s="0"/>
      <c r="AEA100" s="0"/>
      <c r="AEB100" s="0"/>
      <c r="AEC100" s="0"/>
      <c r="AED100" s="0"/>
      <c r="AEE100" s="0"/>
      <c r="AEF100" s="0"/>
      <c r="AEG100" s="0"/>
      <c r="AEH100" s="0"/>
      <c r="AEI100" s="0"/>
      <c r="AEJ100" s="0"/>
      <c r="AEK100" s="0"/>
      <c r="AEL100" s="0"/>
      <c r="AEM100" s="0"/>
      <c r="AEN100" s="0"/>
      <c r="AEO100" s="0"/>
      <c r="AEP100" s="0"/>
      <c r="AEQ100" s="0"/>
      <c r="AER100" s="0"/>
      <c r="AES100" s="0"/>
      <c r="AET100" s="0"/>
      <c r="AEU100" s="0"/>
      <c r="AEV100" s="0"/>
      <c r="AEW100" s="0"/>
      <c r="AEX100" s="0"/>
      <c r="AEY100" s="0"/>
      <c r="AEZ100" s="0"/>
      <c r="AFA100" s="0"/>
      <c r="AFB100" s="0"/>
      <c r="AFC100" s="0"/>
      <c r="AFD100" s="0"/>
      <c r="AFE100" s="0"/>
      <c r="AFF100" s="0"/>
      <c r="AFG100" s="0"/>
      <c r="AFH100" s="0"/>
      <c r="AFI100" s="0"/>
      <c r="AFJ100" s="0"/>
      <c r="AFK100" s="0"/>
      <c r="AFL100" s="0"/>
      <c r="AFM100" s="0"/>
      <c r="AFN100" s="0"/>
      <c r="AFO100" s="0"/>
      <c r="AFP100" s="0"/>
      <c r="AFQ100" s="0"/>
      <c r="AFR100" s="0"/>
      <c r="AFS100" s="0"/>
      <c r="AFT100" s="0"/>
      <c r="AFU100" s="0"/>
      <c r="AFV100" s="0"/>
      <c r="AFW100" s="0"/>
      <c r="AFX100" s="0"/>
      <c r="AFY100" s="0"/>
      <c r="AFZ100" s="0"/>
      <c r="AGA100" s="0"/>
      <c r="AGB100" s="0"/>
      <c r="AGC100" s="0"/>
      <c r="AGD100" s="0"/>
      <c r="AGE100" s="0"/>
      <c r="AGF100" s="0"/>
      <c r="AGG100" s="0"/>
      <c r="AGH100" s="0"/>
      <c r="AGI100" s="0"/>
      <c r="AGJ100" s="0"/>
      <c r="AGK100" s="0"/>
      <c r="AGL100" s="0"/>
      <c r="AGM100" s="0"/>
      <c r="AGN100" s="0"/>
      <c r="AGO100" s="0"/>
      <c r="AGP100" s="0"/>
      <c r="AGQ100" s="0"/>
      <c r="AGR100" s="0"/>
      <c r="AGS100" s="0"/>
      <c r="AGT100" s="0"/>
      <c r="AGU100" s="0"/>
      <c r="AGV100" s="0"/>
      <c r="AGW100" s="0"/>
      <c r="AGX100" s="0"/>
      <c r="AGY100" s="0"/>
      <c r="AGZ100" s="0"/>
      <c r="AHA100" s="0"/>
      <c r="AHB100" s="0"/>
      <c r="AHC100" s="0"/>
      <c r="AHD100" s="0"/>
      <c r="AHE100" s="0"/>
      <c r="AHF100" s="0"/>
      <c r="AHG100" s="0"/>
      <c r="AHH100" s="0"/>
      <c r="AHI100" s="0"/>
      <c r="AHJ100" s="0"/>
      <c r="AHK100" s="0"/>
      <c r="AHL100" s="0"/>
      <c r="AHM100" s="0"/>
      <c r="AHN100" s="0"/>
      <c r="AHO100" s="0"/>
      <c r="AHP100" s="0"/>
      <c r="AHQ100" s="0"/>
      <c r="AHR100" s="0"/>
      <c r="AHS100" s="0"/>
      <c r="AHT100" s="0"/>
      <c r="AHU100" s="0"/>
      <c r="AHV100" s="0"/>
      <c r="AHW100" s="0"/>
      <c r="AHX100" s="0"/>
      <c r="AHY100" s="0"/>
      <c r="AHZ100" s="0"/>
      <c r="AIA100" s="0"/>
      <c r="AIB100" s="0"/>
      <c r="AIC100" s="0"/>
      <c r="AID100" s="0"/>
      <c r="AIE100" s="0"/>
      <c r="AIF100" s="0"/>
      <c r="AIG100" s="0"/>
      <c r="AIH100" s="0"/>
      <c r="AII100" s="0"/>
      <c r="AIJ100" s="0"/>
      <c r="AIK100" s="0"/>
      <c r="AIL100" s="0"/>
      <c r="AIM100" s="0"/>
      <c r="AIN100" s="0"/>
      <c r="AIO100" s="0"/>
      <c r="AIP100" s="0"/>
      <c r="AIQ100" s="0"/>
      <c r="AIR100" s="0"/>
      <c r="AIS100" s="0"/>
      <c r="AIT100" s="0"/>
      <c r="AIU100" s="0"/>
      <c r="AIV100" s="0"/>
      <c r="AIW100" s="0"/>
      <c r="AIX100" s="0"/>
      <c r="AIY100" s="0"/>
      <c r="AIZ100" s="0"/>
      <c r="AJA100" s="0"/>
      <c r="AJB100" s="0"/>
      <c r="AJC100" s="0"/>
      <c r="AJD100" s="0"/>
      <c r="AJE100" s="0"/>
      <c r="AJF100" s="0"/>
      <c r="AJG100" s="0"/>
      <c r="AJH100" s="0"/>
      <c r="AJI100" s="0"/>
      <c r="AJJ100" s="0"/>
      <c r="AJK100" s="0"/>
      <c r="AJL100" s="0"/>
      <c r="AJM100" s="0"/>
      <c r="AJN100" s="0"/>
      <c r="AJO100" s="0"/>
      <c r="AJP100" s="0"/>
      <c r="AJQ100" s="0"/>
      <c r="AJR100" s="0"/>
      <c r="AJS100" s="0"/>
      <c r="AJT100" s="0"/>
      <c r="AJU100" s="0"/>
      <c r="AJV100" s="0"/>
      <c r="AJW100" s="0"/>
      <c r="AJX100" s="0"/>
      <c r="AJY100" s="0"/>
      <c r="AJZ100" s="0"/>
      <c r="AKA100" s="0"/>
      <c r="AKB100" s="0"/>
      <c r="AKC100" s="0"/>
      <c r="AKD100" s="0"/>
      <c r="AKE100" s="0"/>
      <c r="AKF100" s="0"/>
      <c r="AKG100" s="0"/>
      <c r="AKH100" s="0"/>
      <c r="AKI100" s="0"/>
      <c r="AKJ100" s="0"/>
      <c r="AKK100" s="0"/>
      <c r="AKL100" s="0"/>
      <c r="AKM100" s="0"/>
      <c r="AKN100" s="0"/>
      <c r="AKO100" s="0"/>
      <c r="AKP100" s="0"/>
      <c r="AKQ100" s="0"/>
      <c r="AKR100" s="0"/>
      <c r="AKS100" s="0"/>
      <c r="AKT100" s="0"/>
      <c r="AKU100" s="0"/>
      <c r="AKV100" s="0"/>
      <c r="AKW100" s="0"/>
      <c r="AKX100" s="0"/>
      <c r="AKY100" s="0"/>
      <c r="AKZ100" s="0"/>
      <c r="ALA100" s="0"/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customFormat="false" ht="21" hidden="false" customHeight="true" outlineLevel="0" collapsed="false">
      <c r="A101" s="320"/>
      <c r="B101" s="334" t="s">
        <v>229</v>
      </c>
      <c r="C101" s="322"/>
      <c r="D101" s="335" t="s">
        <v>439</v>
      </c>
      <c r="E101" s="336"/>
      <c r="F101" s="336" t="n">
        <f aca="false">'Aufw.-A_kaufm.'!P101</f>
        <v>0</v>
      </c>
      <c r="G101" s="337"/>
      <c r="H101" s="324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  <c r="IX101" s="0"/>
      <c r="IY101" s="0"/>
      <c r="IZ101" s="0"/>
      <c r="JA101" s="0"/>
      <c r="JB101" s="0"/>
      <c r="JC101" s="0"/>
      <c r="JD101" s="0"/>
      <c r="JE101" s="0"/>
      <c r="JF101" s="0"/>
      <c r="JG101" s="0"/>
      <c r="JH101" s="0"/>
      <c r="JI101" s="0"/>
      <c r="JJ101" s="0"/>
      <c r="JK101" s="0"/>
      <c r="JL101" s="0"/>
      <c r="JM101" s="0"/>
      <c r="JN101" s="0"/>
      <c r="JO101" s="0"/>
      <c r="JP101" s="0"/>
      <c r="JQ101" s="0"/>
      <c r="JR101" s="0"/>
      <c r="JS101" s="0"/>
      <c r="JT101" s="0"/>
      <c r="JU101" s="0"/>
      <c r="JV101" s="0"/>
      <c r="JW101" s="0"/>
      <c r="JX101" s="0"/>
      <c r="JY101" s="0"/>
      <c r="JZ101" s="0"/>
      <c r="KA101" s="0"/>
      <c r="KB101" s="0"/>
      <c r="KC101" s="0"/>
      <c r="KD101" s="0"/>
      <c r="KE101" s="0"/>
      <c r="KF101" s="0"/>
      <c r="KG101" s="0"/>
      <c r="KH101" s="0"/>
      <c r="KI101" s="0"/>
      <c r="KJ101" s="0"/>
      <c r="KK101" s="0"/>
      <c r="KL101" s="0"/>
      <c r="KM101" s="0"/>
      <c r="KN101" s="0"/>
      <c r="KO101" s="0"/>
      <c r="KP101" s="0"/>
      <c r="KQ101" s="0"/>
      <c r="KR101" s="0"/>
      <c r="KS101" s="0"/>
      <c r="KT101" s="0"/>
      <c r="KU101" s="0"/>
      <c r="KV101" s="0"/>
      <c r="KW101" s="0"/>
      <c r="KX101" s="0"/>
      <c r="KY101" s="0"/>
      <c r="KZ101" s="0"/>
      <c r="LA101" s="0"/>
      <c r="LB101" s="0"/>
      <c r="LC101" s="0"/>
      <c r="LD101" s="0"/>
      <c r="LE101" s="0"/>
      <c r="LF101" s="0"/>
      <c r="LG101" s="0"/>
      <c r="LH101" s="0"/>
      <c r="LI101" s="0"/>
      <c r="LJ101" s="0"/>
      <c r="LK101" s="0"/>
      <c r="LL101" s="0"/>
      <c r="LM101" s="0"/>
      <c r="LN101" s="0"/>
      <c r="LO101" s="0"/>
      <c r="LP101" s="0"/>
      <c r="LQ101" s="0"/>
      <c r="LR101" s="0"/>
      <c r="LS101" s="0"/>
      <c r="LT101" s="0"/>
      <c r="LU101" s="0"/>
      <c r="LV101" s="0"/>
      <c r="LW101" s="0"/>
      <c r="LX101" s="0"/>
      <c r="LY101" s="0"/>
      <c r="LZ101" s="0"/>
      <c r="MA101" s="0"/>
      <c r="MB101" s="0"/>
      <c r="MC101" s="0"/>
      <c r="MD101" s="0"/>
      <c r="ME101" s="0"/>
      <c r="MF101" s="0"/>
      <c r="MG101" s="0"/>
      <c r="MH101" s="0"/>
      <c r="MI101" s="0"/>
      <c r="MJ101" s="0"/>
      <c r="MK101" s="0"/>
      <c r="ML101" s="0"/>
      <c r="MM101" s="0"/>
      <c r="MN101" s="0"/>
      <c r="MO101" s="0"/>
      <c r="MP101" s="0"/>
      <c r="MQ101" s="0"/>
      <c r="MR101" s="0"/>
      <c r="MS101" s="0"/>
      <c r="MT101" s="0"/>
      <c r="MU101" s="0"/>
      <c r="MV101" s="0"/>
      <c r="MW101" s="0"/>
      <c r="MX101" s="0"/>
      <c r="MY101" s="0"/>
      <c r="MZ101" s="0"/>
      <c r="NA101" s="0"/>
      <c r="NB101" s="0"/>
      <c r="NC101" s="0"/>
      <c r="ND101" s="0"/>
      <c r="NE101" s="0"/>
      <c r="NF101" s="0"/>
      <c r="NG101" s="0"/>
      <c r="NH101" s="0"/>
      <c r="NI101" s="0"/>
      <c r="NJ101" s="0"/>
      <c r="NK101" s="0"/>
      <c r="NL101" s="0"/>
      <c r="NM101" s="0"/>
      <c r="NN101" s="0"/>
      <c r="NO101" s="0"/>
      <c r="NP101" s="0"/>
      <c r="NQ101" s="0"/>
      <c r="NR101" s="0"/>
      <c r="NS101" s="0"/>
      <c r="NT101" s="0"/>
      <c r="NU101" s="0"/>
      <c r="NV101" s="0"/>
      <c r="NW101" s="0"/>
      <c r="NX101" s="0"/>
      <c r="NY101" s="0"/>
      <c r="NZ101" s="0"/>
      <c r="OA101" s="0"/>
      <c r="OB101" s="0"/>
      <c r="OC101" s="0"/>
      <c r="OD101" s="0"/>
      <c r="OE101" s="0"/>
      <c r="OF101" s="0"/>
      <c r="OG101" s="0"/>
      <c r="OH101" s="0"/>
      <c r="OI101" s="0"/>
      <c r="OJ101" s="0"/>
      <c r="OK101" s="0"/>
      <c r="OL101" s="0"/>
      <c r="OM101" s="0"/>
      <c r="ON101" s="0"/>
      <c r="OO101" s="0"/>
      <c r="OP101" s="0"/>
      <c r="OQ101" s="0"/>
      <c r="OR101" s="0"/>
      <c r="OS101" s="0"/>
      <c r="OT101" s="0"/>
      <c r="OU101" s="0"/>
      <c r="OV101" s="0"/>
      <c r="OW101" s="0"/>
      <c r="OX101" s="0"/>
      <c r="OY101" s="0"/>
      <c r="OZ101" s="0"/>
      <c r="PA101" s="0"/>
      <c r="PB101" s="0"/>
      <c r="PC101" s="0"/>
      <c r="PD101" s="0"/>
      <c r="PE101" s="0"/>
      <c r="PF101" s="0"/>
      <c r="PG101" s="0"/>
      <c r="PH101" s="0"/>
      <c r="PI101" s="0"/>
      <c r="PJ101" s="0"/>
      <c r="PK101" s="0"/>
      <c r="PL101" s="0"/>
      <c r="PM101" s="0"/>
      <c r="PN101" s="0"/>
      <c r="PO101" s="0"/>
      <c r="PP101" s="0"/>
      <c r="PQ101" s="0"/>
      <c r="PR101" s="0"/>
      <c r="PS101" s="0"/>
      <c r="PT101" s="0"/>
      <c r="PU101" s="0"/>
      <c r="PV101" s="0"/>
      <c r="PW101" s="0"/>
      <c r="PX101" s="0"/>
      <c r="PY101" s="0"/>
      <c r="PZ101" s="0"/>
      <c r="QA101" s="0"/>
      <c r="QB101" s="0"/>
      <c r="QC101" s="0"/>
      <c r="QD101" s="0"/>
      <c r="QE101" s="0"/>
      <c r="QF101" s="0"/>
      <c r="QG101" s="0"/>
      <c r="QH101" s="0"/>
      <c r="QI101" s="0"/>
      <c r="QJ101" s="0"/>
      <c r="QK101" s="0"/>
      <c r="QL101" s="0"/>
      <c r="QM101" s="0"/>
      <c r="QN101" s="0"/>
      <c r="QO101" s="0"/>
      <c r="QP101" s="0"/>
      <c r="QQ101" s="0"/>
      <c r="QR101" s="0"/>
      <c r="QS101" s="0"/>
      <c r="QT101" s="0"/>
      <c r="QU101" s="0"/>
      <c r="QV101" s="0"/>
      <c r="QW101" s="0"/>
      <c r="QX101" s="0"/>
      <c r="QY101" s="0"/>
      <c r="QZ101" s="0"/>
      <c r="RA101" s="0"/>
      <c r="RB101" s="0"/>
      <c r="RC101" s="0"/>
      <c r="RD101" s="0"/>
      <c r="RE101" s="0"/>
      <c r="RF101" s="0"/>
      <c r="RG101" s="0"/>
      <c r="RH101" s="0"/>
      <c r="RI101" s="0"/>
      <c r="RJ101" s="0"/>
      <c r="RK101" s="0"/>
      <c r="RL101" s="0"/>
      <c r="RM101" s="0"/>
      <c r="RN101" s="0"/>
      <c r="RO101" s="0"/>
      <c r="RP101" s="0"/>
      <c r="RQ101" s="0"/>
      <c r="RR101" s="0"/>
      <c r="RS101" s="0"/>
      <c r="RT101" s="0"/>
      <c r="RU101" s="0"/>
      <c r="RV101" s="0"/>
      <c r="RW101" s="0"/>
      <c r="RX101" s="0"/>
      <c r="RY101" s="0"/>
      <c r="RZ101" s="0"/>
      <c r="SA101" s="0"/>
      <c r="SB101" s="0"/>
      <c r="SC101" s="0"/>
      <c r="SD101" s="0"/>
      <c r="SE101" s="0"/>
      <c r="SF101" s="0"/>
      <c r="SG101" s="0"/>
      <c r="SH101" s="0"/>
      <c r="SI101" s="0"/>
      <c r="SJ101" s="0"/>
      <c r="SK101" s="0"/>
      <c r="SL101" s="0"/>
      <c r="SM101" s="0"/>
      <c r="SN101" s="0"/>
      <c r="SO101" s="0"/>
      <c r="SP101" s="0"/>
      <c r="SQ101" s="0"/>
      <c r="SR101" s="0"/>
      <c r="SS101" s="0"/>
      <c r="ST101" s="0"/>
      <c r="SU101" s="0"/>
      <c r="SV101" s="0"/>
      <c r="SW101" s="0"/>
      <c r="SX101" s="0"/>
      <c r="SY101" s="0"/>
      <c r="SZ101" s="0"/>
      <c r="TA101" s="0"/>
      <c r="TB101" s="0"/>
      <c r="TC101" s="0"/>
      <c r="TD101" s="0"/>
      <c r="TE101" s="0"/>
      <c r="TF101" s="0"/>
      <c r="TG101" s="0"/>
      <c r="TH101" s="0"/>
      <c r="TI101" s="0"/>
      <c r="TJ101" s="0"/>
      <c r="TK101" s="0"/>
      <c r="TL101" s="0"/>
      <c r="TM101" s="0"/>
      <c r="TN101" s="0"/>
      <c r="TO101" s="0"/>
      <c r="TP101" s="0"/>
      <c r="TQ101" s="0"/>
      <c r="TR101" s="0"/>
      <c r="TS101" s="0"/>
      <c r="TT101" s="0"/>
      <c r="TU101" s="0"/>
      <c r="TV101" s="0"/>
      <c r="TW101" s="0"/>
      <c r="TX101" s="0"/>
      <c r="TY101" s="0"/>
      <c r="TZ101" s="0"/>
      <c r="UA101" s="0"/>
      <c r="UB101" s="0"/>
      <c r="UC101" s="0"/>
      <c r="UD101" s="0"/>
      <c r="UE101" s="0"/>
      <c r="UF101" s="0"/>
      <c r="UG101" s="0"/>
      <c r="UH101" s="0"/>
      <c r="UI101" s="0"/>
      <c r="UJ101" s="0"/>
      <c r="UK101" s="0"/>
      <c r="UL101" s="0"/>
      <c r="UM101" s="0"/>
      <c r="UN101" s="0"/>
      <c r="UO101" s="0"/>
      <c r="UP101" s="0"/>
      <c r="UQ101" s="0"/>
      <c r="UR101" s="0"/>
      <c r="US101" s="0"/>
      <c r="UT101" s="0"/>
      <c r="UU101" s="0"/>
      <c r="UV101" s="0"/>
      <c r="UW101" s="0"/>
      <c r="UX101" s="0"/>
      <c r="UY101" s="0"/>
      <c r="UZ101" s="0"/>
      <c r="VA101" s="0"/>
      <c r="VB101" s="0"/>
      <c r="VC101" s="0"/>
      <c r="VD101" s="0"/>
      <c r="VE101" s="0"/>
      <c r="VF101" s="0"/>
      <c r="VG101" s="0"/>
      <c r="VH101" s="0"/>
      <c r="VI101" s="0"/>
      <c r="VJ101" s="0"/>
      <c r="VK101" s="0"/>
      <c r="VL101" s="0"/>
      <c r="VM101" s="0"/>
      <c r="VN101" s="0"/>
      <c r="VO101" s="0"/>
      <c r="VP101" s="0"/>
      <c r="VQ101" s="0"/>
      <c r="VR101" s="0"/>
      <c r="VS101" s="0"/>
      <c r="VT101" s="0"/>
      <c r="VU101" s="0"/>
      <c r="VV101" s="0"/>
      <c r="VW101" s="0"/>
      <c r="VX101" s="0"/>
      <c r="VY101" s="0"/>
      <c r="VZ101" s="0"/>
      <c r="WA101" s="0"/>
      <c r="WB101" s="0"/>
      <c r="WC101" s="0"/>
      <c r="WD101" s="0"/>
      <c r="WE101" s="0"/>
      <c r="WF101" s="0"/>
      <c r="WG101" s="0"/>
      <c r="WH101" s="0"/>
      <c r="WI101" s="0"/>
      <c r="WJ101" s="0"/>
      <c r="WK101" s="0"/>
      <c r="WL101" s="0"/>
      <c r="WM101" s="0"/>
      <c r="WN101" s="0"/>
      <c r="WO101" s="0"/>
      <c r="WP101" s="0"/>
      <c r="WQ101" s="0"/>
      <c r="WR101" s="0"/>
      <c r="WS101" s="0"/>
      <c r="WT101" s="0"/>
      <c r="WU101" s="0"/>
      <c r="WV101" s="0"/>
      <c r="WW101" s="0"/>
      <c r="WX101" s="0"/>
      <c r="WY101" s="0"/>
      <c r="WZ101" s="0"/>
      <c r="XA101" s="0"/>
      <c r="XB101" s="0"/>
      <c r="XC101" s="0"/>
      <c r="XD101" s="0"/>
      <c r="XE101" s="0"/>
      <c r="XF101" s="0"/>
      <c r="XG101" s="0"/>
      <c r="XH101" s="0"/>
      <c r="XI101" s="0"/>
      <c r="XJ101" s="0"/>
      <c r="XK101" s="0"/>
      <c r="XL101" s="0"/>
      <c r="XM101" s="0"/>
      <c r="XN101" s="0"/>
      <c r="XO101" s="0"/>
      <c r="XP101" s="0"/>
      <c r="XQ101" s="0"/>
      <c r="XR101" s="0"/>
      <c r="XS101" s="0"/>
      <c r="XT101" s="0"/>
      <c r="XU101" s="0"/>
      <c r="XV101" s="0"/>
      <c r="XW101" s="0"/>
      <c r="XX101" s="0"/>
      <c r="XY101" s="0"/>
      <c r="XZ101" s="0"/>
      <c r="YA101" s="0"/>
      <c r="YB101" s="0"/>
      <c r="YC101" s="0"/>
      <c r="YD101" s="0"/>
      <c r="YE101" s="0"/>
      <c r="YF101" s="0"/>
      <c r="YG101" s="0"/>
      <c r="YH101" s="0"/>
      <c r="YI101" s="0"/>
      <c r="YJ101" s="0"/>
      <c r="YK101" s="0"/>
      <c r="YL101" s="0"/>
      <c r="YM101" s="0"/>
      <c r="YN101" s="0"/>
      <c r="YO101" s="0"/>
      <c r="YP101" s="0"/>
      <c r="YQ101" s="0"/>
      <c r="YR101" s="0"/>
      <c r="YS101" s="0"/>
      <c r="YT101" s="0"/>
      <c r="YU101" s="0"/>
      <c r="YV101" s="0"/>
      <c r="YW101" s="0"/>
      <c r="YX101" s="0"/>
      <c r="YY101" s="0"/>
      <c r="YZ101" s="0"/>
      <c r="ZA101" s="0"/>
      <c r="ZB101" s="0"/>
      <c r="ZC101" s="0"/>
      <c r="ZD101" s="0"/>
      <c r="ZE101" s="0"/>
      <c r="ZF101" s="0"/>
      <c r="ZG101" s="0"/>
      <c r="ZH101" s="0"/>
      <c r="ZI101" s="0"/>
      <c r="ZJ101" s="0"/>
      <c r="ZK101" s="0"/>
      <c r="ZL101" s="0"/>
      <c r="ZM101" s="0"/>
      <c r="ZN101" s="0"/>
      <c r="ZO101" s="0"/>
      <c r="ZP101" s="0"/>
      <c r="ZQ101" s="0"/>
      <c r="ZR101" s="0"/>
      <c r="ZS101" s="0"/>
      <c r="ZT101" s="0"/>
      <c r="ZU101" s="0"/>
      <c r="ZV101" s="0"/>
      <c r="ZW101" s="0"/>
      <c r="ZX101" s="0"/>
      <c r="ZY101" s="0"/>
      <c r="ZZ101" s="0"/>
      <c r="AAA101" s="0"/>
      <c r="AAB101" s="0"/>
      <c r="AAC101" s="0"/>
      <c r="AAD101" s="0"/>
      <c r="AAE101" s="0"/>
      <c r="AAF101" s="0"/>
      <c r="AAG101" s="0"/>
      <c r="AAH101" s="0"/>
      <c r="AAI101" s="0"/>
      <c r="AAJ101" s="0"/>
      <c r="AAK101" s="0"/>
      <c r="AAL101" s="0"/>
      <c r="AAM101" s="0"/>
      <c r="AAN101" s="0"/>
      <c r="AAO101" s="0"/>
      <c r="AAP101" s="0"/>
      <c r="AAQ101" s="0"/>
      <c r="AAR101" s="0"/>
      <c r="AAS101" s="0"/>
      <c r="AAT101" s="0"/>
      <c r="AAU101" s="0"/>
      <c r="AAV101" s="0"/>
      <c r="AAW101" s="0"/>
      <c r="AAX101" s="0"/>
      <c r="AAY101" s="0"/>
      <c r="AAZ101" s="0"/>
      <c r="ABA101" s="0"/>
      <c r="ABB101" s="0"/>
      <c r="ABC101" s="0"/>
      <c r="ABD101" s="0"/>
      <c r="ABE101" s="0"/>
      <c r="ABF101" s="0"/>
      <c r="ABG101" s="0"/>
      <c r="ABH101" s="0"/>
      <c r="ABI101" s="0"/>
      <c r="ABJ101" s="0"/>
      <c r="ABK101" s="0"/>
      <c r="ABL101" s="0"/>
      <c r="ABM101" s="0"/>
      <c r="ABN101" s="0"/>
      <c r="ABO101" s="0"/>
      <c r="ABP101" s="0"/>
      <c r="ABQ101" s="0"/>
      <c r="ABR101" s="0"/>
      <c r="ABS101" s="0"/>
      <c r="ABT101" s="0"/>
      <c r="ABU101" s="0"/>
      <c r="ABV101" s="0"/>
      <c r="ABW101" s="0"/>
      <c r="ABX101" s="0"/>
      <c r="ABY101" s="0"/>
      <c r="ABZ101" s="0"/>
      <c r="ACA101" s="0"/>
      <c r="ACB101" s="0"/>
      <c r="ACC101" s="0"/>
      <c r="ACD101" s="0"/>
      <c r="ACE101" s="0"/>
      <c r="ACF101" s="0"/>
      <c r="ACG101" s="0"/>
      <c r="ACH101" s="0"/>
      <c r="ACI101" s="0"/>
      <c r="ACJ101" s="0"/>
      <c r="ACK101" s="0"/>
      <c r="ACL101" s="0"/>
      <c r="ACM101" s="0"/>
      <c r="ACN101" s="0"/>
      <c r="ACO101" s="0"/>
      <c r="ACP101" s="0"/>
      <c r="ACQ101" s="0"/>
      <c r="ACR101" s="0"/>
      <c r="ACS101" s="0"/>
      <c r="ACT101" s="0"/>
      <c r="ACU101" s="0"/>
      <c r="ACV101" s="0"/>
      <c r="ACW101" s="0"/>
      <c r="ACX101" s="0"/>
      <c r="ACY101" s="0"/>
      <c r="ACZ101" s="0"/>
      <c r="ADA101" s="0"/>
      <c r="ADB101" s="0"/>
      <c r="ADC101" s="0"/>
      <c r="ADD101" s="0"/>
      <c r="ADE101" s="0"/>
      <c r="ADF101" s="0"/>
      <c r="ADG101" s="0"/>
      <c r="ADH101" s="0"/>
      <c r="ADI101" s="0"/>
      <c r="ADJ101" s="0"/>
      <c r="ADK101" s="0"/>
      <c r="ADL101" s="0"/>
      <c r="ADM101" s="0"/>
      <c r="ADN101" s="0"/>
      <c r="ADO101" s="0"/>
      <c r="ADP101" s="0"/>
      <c r="ADQ101" s="0"/>
      <c r="ADR101" s="0"/>
      <c r="ADS101" s="0"/>
      <c r="ADT101" s="0"/>
      <c r="ADU101" s="0"/>
      <c r="ADV101" s="0"/>
      <c r="ADW101" s="0"/>
      <c r="ADX101" s="0"/>
      <c r="ADY101" s="0"/>
      <c r="ADZ101" s="0"/>
      <c r="AEA101" s="0"/>
      <c r="AEB101" s="0"/>
      <c r="AEC101" s="0"/>
      <c r="AED101" s="0"/>
      <c r="AEE101" s="0"/>
      <c r="AEF101" s="0"/>
      <c r="AEG101" s="0"/>
      <c r="AEH101" s="0"/>
      <c r="AEI101" s="0"/>
      <c r="AEJ101" s="0"/>
      <c r="AEK101" s="0"/>
      <c r="AEL101" s="0"/>
      <c r="AEM101" s="0"/>
      <c r="AEN101" s="0"/>
      <c r="AEO101" s="0"/>
      <c r="AEP101" s="0"/>
      <c r="AEQ101" s="0"/>
      <c r="AER101" s="0"/>
      <c r="AES101" s="0"/>
      <c r="AET101" s="0"/>
      <c r="AEU101" s="0"/>
      <c r="AEV101" s="0"/>
      <c r="AEW101" s="0"/>
      <c r="AEX101" s="0"/>
      <c r="AEY101" s="0"/>
      <c r="AEZ101" s="0"/>
      <c r="AFA101" s="0"/>
      <c r="AFB101" s="0"/>
      <c r="AFC101" s="0"/>
      <c r="AFD101" s="0"/>
      <c r="AFE101" s="0"/>
      <c r="AFF101" s="0"/>
      <c r="AFG101" s="0"/>
      <c r="AFH101" s="0"/>
      <c r="AFI101" s="0"/>
      <c r="AFJ101" s="0"/>
      <c r="AFK101" s="0"/>
      <c r="AFL101" s="0"/>
      <c r="AFM101" s="0"/>
      <c r="AFN101" s="0"/>
      <c r="AFO101" s="0"/>
      <c r="AFP101" s="0"/>
      <c r="AFQ101" s="0"/>
      <c r="AFR101" s="0"/>
      <c r="AFS101" s="0"/>
      <c r="AFT101" s="0"/>
      <c r="AFU101" s="0"/>
      <c r="AFV101" s="0"/>
      <c r="AFW101" s="0"/>
      <c r="AFX101" s="0"/>
      <c r="AFY101" s="0"/>
      <c r="AFZ101" s="0"/>
      <c r="AGA101" s="0"/>
      <c r="AGB101" s="0"/>
      <c r="AGC101" s="0"/>
      <c r="AGD101" s="0"/>
      <c r="AGE101" s="0"/>
      <c r="AGF101" s="0"/>
      <c r="AGG101" s="0"/>
      <c r="AGH101" s="0"/>
      <c r="AGI101" s="0"/>
      <c r="AGJ101" s="0"/>
      <c r="AGK101" s="0"/>
      <c r="AGL101" s="0"/>
      <c r="AGM101" s="0"/>
      <c r="AGN101" s="0"/>
      <c r="AGO101" s="0"/>
      <c r="AGP101" s="0"/>
      <c r="AGQ101" s="0"/>
      <c r="AGR101" s="0"/>
      <c r="AGS101" s="0"/>
      <c r="AGT101" s="0"/>
      <c r="AGU101" s="0"/>
      <c r="AGV101" s="0"/>
      <c r="AGW101" s="0"/>
      <c r="AGX101" s="0"/>
      <c r="AGY101" s="0"/>
      <c r="AGZ101" s="0"/>
      <c r="AHA101" s="0"/>
      <c r="AHB101" s="0"/>
      <c r="AHC101" s="0"/>
      <c r="AHD101" s="0"/>
      <c r="AHE101" s="0"/>
      <c r="AHF101" s="0"/>
      <c r="AHG101" s="0"/>
      <c r="AHH101" s="0"/>
      <c r="AHI101" s="0"/>
      <c r="AHJ101" s="0"/>
      <c r="AHK101" s="0"/>
      <c r="AHL101" s="0"/>
      <c r="AHM101" s="0"/>
      <c r="AHN101" s="0"/>
      <c r="AHO101" s="0"/>
      <c r="AHP101" s="0"/>
      <c r="AHQ101" s="0"/>
      <c r="AHR101" s="0"/>
      <c r="AHS101" s="0"/>
      <c r="AHT101" s="0"/>
      <c r="AHU101" s="0"/>
      <c r="AHV101" s="0"/>
      <c r="AHW101" s="0"/>
      <c r="AHX101" s="0"/>
      <c r="AHY101" s="0"/>
      <c r="AHZ101" s="0"/>
      <c r="AIA101" s="0"/>
      <c r="AIB101" s="0"/>
      <c r="AIC101" s="0"/>
      <c r="AID101" s="0"/>
      <c r="AIE101" s="0"/>
      <c r="AIF101" s="0"/>
      <c r="AIG101" s="0"/>
      <c r="AIH101" s="0"/>
      <c r="AII101" s="0"/>
      <c r="AIJ101" s="0"/>
      <c r="AIK101" s="0"/>
      <c r="AIL101" s="0"/>
      <c r="AIM101" s="0"/>
      <c r="AIN101" s="0"/>
      <c r="AIO101" s="0"/>
      <c r="AIP101" s="0"/>
      <c r="AIQ101" s="0"/>
      <c r="AIR101" s="0"/>
      <c r="AIS101" s="0"/>
      <c r="AIT101" s="0"/>
      <c r="AIU101" s="0"/>
      <c r="AIV101" s="0"/>
      <c r="AIW101" s="0"/>
      <c r="AIX101" s="0"/>
      <c r="AIY101" s="0"/>
      <c r="AIZ101" s="0"/>
      <c r="AJA101" s="0"/>
      <c r="AJB101" s="0"/>
      <c r="AJC101" s="0"/>
      <c r="AJD101" s="0"/>
      <c r="AJE101" s="0"/>
      <c r="AJF101" s="0"/>
      <c r="AJG101" s="0"/>
      <c r="AJH101" s="0"/>
      <c r="AJI101" s="0"/>
      <c r="AJJ101" s="0"/>
      <c r="AJK101" s="0"/>
      <c r="AJL101" s="0"/>
      <c r="AJM101" s="0"/>
      <c r="AJN101" s="0"/>
      <c r="AJO101" s="0"/>
      <c r="AJP101" s="0"/>
      <c r="AJQ101" s="0"/>
      <c r="AJR101" s="0"/>
      <c r="AJS101" s="0"/>
      <c r="AJT101" s="0"/>
      <c r="AJU101" s="0"/>
      <c r="AJV101" s="0"/>
      <c r="AJW101" s="0"/>
      <c r="AJX101" s="0"/>
      <c r="AJY101" s="0"/>
      <c r="AJZ101" s="0"/>
      <c r="AKA101" s="0"/>
      <c r="AKB101" s="0"/>
      <c r="AKC101" s="0"/>
      <c r="AKD101" s="0"/>
      <c r="AKE101" s="0"/>
      <c r="AKF101" s="0"/>
      <c r="AKG101" s="0"/>
      <c r="AKH101" s="0"/>
      <c r="AKI101" s="0"/>
      <c r="AKJ101" s="0"/>
      <c r="AKK101" s="0"/>
      <c r="AKL101" s="0"/>
      <c r="AKM101" s="0"/>
      <c r="AKN101" s="0"/>
      <c r="AKO101" s="0"/>
      <c r="AKP101" s="0"/>
      <c r="AKQ101" s="0"/>
      <c r="AKR101" s="0"/>
      <c r="AKS101" s="0"/>
      <c r="AKT101" s="0"/>
      <c r="AKU101" s="0"/>
      <c r="AKV101" s="0"/>
      <c r="AKW101" s="0"/>
      <c r="AKX101" s="0"/>
      <c r="AKY101" s="0"/>
      <c r="AKZ101" s="0"/>
      <c r="ALA101" s="0"/>
      <c r="ALB101" s="0"/>
      <c r="ALC101" s="0"/>
      <c r="ALD101" s="0"/>
      <c r="ALE101" s="0"/>
      <c r="ALF101" s="0"/>
      <c r="ALG101" s="0"/>
      <c r="ALH101" s="0"/>
      <c r="ALI101" s="0"/>
      <c r="ALJ101" s="0"/>
      <c r="ALK101" s="0"/>
      <c r="ALL101" s="0"/>
      <c r="ALM101" s="0"/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customFormat="false" ht="18" hidden="false" customHeight="true" outlineLevel="0" collapsed="false">
      <c r="A102" s="338"/>
      <c r="B102" s="339" t="s">
        <v>230</v>
      </c>
      <c r="C102" s="340"/>
      <c r="D102" s="341"/>
      <c r="E102" s="341"/>
      <c r="F102" s="341"/>
      <c r="G102" s="341"/>
      <c r="H102" s="341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  <c r="IX102" s="0"/>
      <c r="IY102" s="0"/>
      <c r="IZ102" s="0"/>
      <c r="JA102" s="0"/>
      <c r="JB102" s="0"/>
      <c r="JC102" s="0"/>
      <c r="JD102" s="0"/>
      <c r="JE102" s="0"/>
      <c r="JF102" s="0"/>
      <c r="JG102" s="0"/>
      <c r="JH102" s="0"/>
      <c r="JI102" s="0"/>
      <c r="JJ102" s="0"/>
      <c r="JK102" s="0"/>
      <c r="JL102" s="0"/>
      <c r="JM102" s="0"/>
      <c r="JN102" s="0"/>
      <c r="JO102" s="0"/>
      <c r="JP102" s="0"/>
      <c r="JQ102" s="0"/>
      <c r="JR102" s="0"/>
      <c r="JS102" s="0"/>
      <c r="JT102" s="0"/>
      <c r="JU102" s="0"/>
      <c r="JV102" s="0"/>
      <c r="JW102" s="0"/>
      <c r="JX102" s="0"/>
      <c r="JY102" s="0"/>
      <c r="JZ102" s="0"/>
      <c r="KA102" s="0"/>
      <c r="KB102" s="0"/>
      <c r="KC102" s="0"/>
      <c r="KD102" s="0"/>
      <c r="KE102" s="0"/>
      <c r="KF102" s="0"/>
      <c r="KG102" s="0"/>
      <c r="KH102" s="0"/>
      <c r="KI102" s="0"/>
      <c r="KJ102" s="0"/>
      <c r="KK102" s="0"/>
      <c r="KL102" s="0"/>
      <c r="KM102" s="0"/>
      <c r="KN102" s="0"/>
      <c r="KO102" s="0"/>
      <c r="KP102" s="0"/>
      <c r="KQ102" s="0"/>
      <c r="KR102" s="0"/>
      <c r="KS102" s="0"/>
      <c r="KT102" s="0"/>
      <c r="KU102" s="0"/>
      <c r="KV102" s="0"/>
      <c r="KW102" s="0"/>
      <c r="KX102" s="0"/>
      <c r="KY102" s="0"/>
      <c r="KZ102" s="0"/>
      <c r="LA102" s="0"/>
      <c r="LB102" s="0"/>
      <c r="LC102" s="0"/>
      <c r="LD102" s="0"/>
      <c r="LE102" s="0"/>
      <c r="LF102" s="0"/>
      <c r="LG102" s="0"/>
      <c r="LH102" s="0"/>
      <c r="LI102" s="0"/>
      <c r="LJ102" s="0"/>
      <c r="LK102" s="0"/>
      <c r="LL102" s="0"/>
      <c r="LM102" s="0"/>
      <c r="LN102" s="0"/>
      <c r="LO102" s="0"/>
      <c r="LP102" s="0"/>
      <c r="LQ102" s="0"/>
      <c r="LR102" s="0"/>
      <c r="LS102" s="0"/>
      <c r="LT102" s="0"/>
      <c r="LU102" s="0"/>
      <c r="LV102" s="0"/>
      <c r="LW102" s="0"/>
      <c r="LX102" s="0"/>
      <c r="LY102" s="0"/>
      <c r="LZ102" s="0"/>
      <c r="MA102" s="0"/>
      <c r="MB102" s="0"/>
      <c r="MC102" s="0"/>
      <c r="MD102" s="0"/>
      <c r="ME102" s="0"/>
      <c r="MF102" s="0"/>
      <c r="MG102" s="0"/>
      <c r="MH102" s="0"/>
      <c r="MI102" s="0"/>
      <c r="MJ102" s="0"/>
      <c r="MK102" s="0"/>
      <c r="ML102" s="0"/>
      <c r="MM102" s="0"/>
      <c r="MN102" s="0"/>
      <c r="MO102" s="0"/>
      <c r="MP102" s="0"/>
      <c r="MQ102" s="0"/>
      <c r="MR102" s="0"/>
      <c r="MS102" s="0"/>
      <c r="MT102" s="0"/>
      <c r="MU102" s="0"/>
      <c r="MV102" s="0"/>
      <c r="MW102" s="0"/>
      <c r="MX102" s="0"/>
      <c r="MY102" s="0"/>
      <c r="MZ102" s="0"/>
      <c r="NA102" s="0"/>
      <c r="NB102" s="0"/>
      <c r="NC102" s="0"/>
      <c r="ND102" s="0"/>
      <c r="NE102" s="0"/>
      <c r="NF102" s="0"/>
      <c r="NG102" s="0"/>
      <c r="NH102" s="0"/>
      <c r="NI102" s="0"/>
      <c r="NJ102" s="0"/>
      <c r="NK102" s="0"/>
      <c r="NL102" s="0"/>
      <c r="NM102" s="0"/>
      <c r="NN102" s="0"/>
      <c r="NO102" s="0"/>
      <c r="NP102" s="0"/>
      <c r="NQ102" s="0"/>
      <c r="NR102" s="0"/>
      <c r="NS102" s="0"/>
      <c r="NT102" s="0"/>
      <c r="NU102" s="0"/>
      <c r="NV102" s="0"/>
      <c r="NW102" s="0"/>
      <c r="NX102" s="0"/>
      <c r="NY102" s="0"/>
      <c r="NZ102" s="0"/>
      <c r="OA102" s="0"/>
      <c r="OB102" s="0"/>
      <c r="OC102" s="0"/>
      <c r="OD102" s="0"/>
      <c r="OE102" s="0"/>
      <c r="OF102" s="0"/>
      <c r="OG102" s="0"/>
      <c r="OH102" s="0"/>
      <c r="OI102" s="0"/>
      <c r="OJ102" s="0"/>
      <c r="OK102" s="0"/>
      <c r="OL102" s="0"/>
      <c r="OM102" s="0"/>
      <c r="ON102" s="0"/>
      <c r="OO102" s="0"/>
      <c r="OP102" s="0"/>
      <c r="OQ102" s="0"/>
      <c r="OR102" s="0"/>
      <c r="OS102" s="0"/>
      <c r="OT102" s="0"/>
      <c r="OU102" s="0"/>
      <c r="OV102" s="0"/>
      <c r="OW102" s="0"/>
      <c r="OX102" s="0"/>
      <c r="OY102" s="0"/>
      <c r="OZ102" s="0"/>
      <c r="PA102" s="0"/>
      <c r="PB102" s="0"/>
      <c r="PC102" s="0"/>
      <c r="PD102" s="0"/>
      <c r="PE102" s="0"/>
      <c r="PF102" s="0"/>
      <c r="PG102" s="0"/>
      <c r="PH102" s="0"/>
      <c r="PI102" s="0"/>
      <c r="PJ102" s="0"/>
      <c r="PK102" s="0"/>
      <c r="PL102" s="0"/>
      <c r="PM102" s="0"/>
      <c r="PN102" s="0"/>
      <c r="PO102" s="0"/>
      <c r="PP102" s="0"/>
      <c r="PQ102" s="0"/>
      <c r="PR102" s="0"/>
      <c r="PS102" s="0"/>
      <c r="PT102" s="0"/>
      <c r="PU102" s="0"/>
      <c r="PV102" s="0"/>
      <c r="PW102" s="0"/>
      <c r="PX102" s="0"/>
      <c r="PY102" s="0"/>
      <c r="PZ102" s="0"/>
      <c r="QA102" s="0"/>
      <c r="QB102" s="0"/>
      <c r="QC102" s="0"/>
      <c r="QD102" s="0"/>
      <c r="QE102" s="0"/>
      <c r="QF102" s="0"/>
      <c r="QG102" s="0"/>
      <c r="QH102" s="0"/>
      <c r="QI102" s="0"/>
      <c r="QJ102" s="0"/>
      <c r="QK102" s="0"/>
      <c r="QL102" s="0"/>
      <c r="QM102" s="0"/>
      <c r="QN102" s="0"/>
      <c r="QO102" s="0"/>
      <c r="QP102" s="0"/>
      <c r="QQ102" s="0"/>
      <c r="QR102" s="0"/>
      <c r="QS102" s="0"/>
      <c r="QT102" s="0"/>
      <c r="QU102" s="0"/>
      <c r="QV102" s="0"/>
      <c r="QW102" s="0"/>
      <c r="QX102" s="0"/>
      <c r="QY102" s="0"/>
      <c r="QZ102" s="0"/>
      <c r="RA102" s="0"/>
      <c r="RB102" s="0"/>
      <c r="RC102" s="0"/>
      <c r="RD102" s="0"/>
      <c r="RE102" s="0"/>
      <c r="RF102" s="0"/>
      <c r="RG102" s="0"/>
      <c r="RH102" s="0"/>
      <c r="RI102" s="0"/>
      <c r="RJ102" s="0"/>
      <c r="RK102" s="0"/>
      <c r="RL102" s="0"/>
      <c r="RM102" s="0"/>
      <c r="RN102" s="0"/>
      <c r="RO102" s="0"/>
      <c r="RP102" s="0"/>
      <c r="RQ102" s="0"/>
      <c r="RR102" s="0"/>
      <c r="RS102" s="0"/>
      <c r="RT102" s="0"/>
      <c r="RU102" s="0"/>
      <c r="RV102" s="0"/>
      <c r="RW102" s="0"/>
      <c r="RX102" s="0"/>
      <c r="RY102" s="0"/>
      <c r="RZ102" s="0"/>
      <c r="SA102" s="0"/>
      <c r="SB102" s="0"/>
      <c r="SC102" s="0"/>
      <c r="SD102" s="0"/>
      <c r="SE102" s="0"/>
      <c r="SF102" s="0"/>
      <c r="SG102" s="0"/>
      <c r="SH102" s="0"/>
      <c r="SI102" s="0"/>
      <c r="SJ102" s="0"/>
      <c r="SK102" s="0"/>
      <c r="SL102" s="0"/>
      <c r="SM102" s="0"/>
      <c r="SN102" s="0"/>
      <c r="SO102" s="0"/>
      <c r="SP102" s="0"/>
      <c r="SQ102" s="0"/>
      <c r="SR102" s="0"/>
      <c r="SS102" s="0"/>
      <c r="ST102" s="0"/>
      <c r="SU102" s="0"/>
      <c r="SV102" s="0"/>
      <c r="SW102" s="0"/>
      <c r="SX102" s="0"/>
      <c r="SY102" s="0"/>
      <c r="SZ102" s="0"/>
      <c r="TA102" s="0"/>
      <c r="TB102" s="0"/>
      <c r="TC102" s="0"/>
      <c r="TD102" s="0"/>
      <c r="TE102" s="0"/>
      <c r="TF102" s="0"/>
      <c r="TG102" s="0"/>
      <c r="TH102" s="0"/>
      <c r="TI102" s="0"/>
      <c r="TJ102" s="0"/>
      <c r="TK102" s="0"/>
      <c r="TL102" s="0"/>
      <c r="TM102" s="0"/>
      <c r="TN102" s="0"/>
      <c r="TO102" s="0"/>
      <c r="TP102" s="0"/>
      <c r="TQ102" s="0"/>
      <c r="TR102" s="0"/>
      <c r="TS102" s="0"/>
      <c r="TT102" s="0"/>
      <c r="TU102" s="0"/>
      <c r="TV102" s="0"/>
      <c r="TW102" s="0"/>
      <c r="TX102" s="0"/>
      <c r="TY102" s="0"/>
      <c r="TZ102" s="0"/>
      <c r="UA102" s="0"/>
      <c r="UB102" s="0"/>
      <c r="UC102" s="0"/>
      <c r="UD102" s="0"/>
      <c r="UE102" s="0"/>
      <c r="UF102" s="0"/>
      <c r="UG102" s="0"/>
      <c r="UH102" s="0"/>
      <c r="UI102" s="0"/>
      <c r="UJ102" s="0"/>
      <c r="UK102" s="0"/>
      <c r="UL102" s="0"/>
      <c r="UM102" s="0"/>
      <c r="UN102" s="0"/>
      <c r="UO102" s="0"/>
      <c r="UP102" s="0"/>
      <c r="UQ102" s="0"/>
      <c r="UR102" s="0"/>
      <c r="US102" s="0"/>
      <c r="UT102" s="0"/>
      <c r="UU102" s="0"/>
      <c r="UV102" s="0"/>
      <c r="UW102" s="0"/>
      <c r="UX102" s="0"/>
      <c r="UY102" s="0"/>
      <c r="UZ102" s="0"/>
      <c r="VA102" s="0"/>
      <c r="VB102" s="0"/>
      <c r="VC102" s="0"/>
      <c r="VD102" s="0"/>
      <c r="VE102" s="0"/>
      <c r="VF102" s="0"/>
      <c r="VG102" s="0"/>
      <c r="VH102" s="0"/>
      <c r="VI102" s="0"/>
      <c r="VJ102" s="0"/>
      <c r="VK102" s="0"/>
      <c r="VL102" s="0"/>
      <c r="VM102" s="0"/>
      <c r="VN102" s="0"/>
      <c r="VO102" s="0"/>
      <c r="VP102" s="0"/>
      <c r="VQ102" s="0"/>
      <c r="VR102" s="0"/>
      <c r="VS102" s="0"/>
      <c r="VT102" s="0"/>
      <c r="VU102" s="0"/>
      <c r="VV102" s="0"/>
      <c r="VW102" s="0"/>
      <c r="VX102" s="0"/>
      <c r="VY102" s="0"/>
      <c r="VZ102" s="0"/>
      <c r="WA102" s="0"/>
      <c r="WB102" s="0"/>
      <c r="WC102" s="0"/>
      <c r="WD102" s="0"/>
      <c r="WE102" s="0"/>
      <c r="WF102" s="0"/>
      <c r="WG102" s="0"/>
      <c r="WH102" s="0"/>
      <c r="WI102" s="0"/>
      <c r="WJ102" s="0"/>
      <c r="WK102" s="0"/>
      <c r="WL102" s="0"/>
      <c r="WM102" s="0"/>
      <c r="WN102" s="0"/>
      <c r="WO102" s="0"/>
      <c r="WP102" s="0"/>
      <c r="WQ102" s="0"/>
      <c r="WR102" s="0"/>
      <c r="WS102" s="0"/>
      <c r="WT102" s="0"/>
      <c r="WU102" s="0"/>
      <c r="WV102" s="0"/>
      <c r="WW102" s="0"/>
      <c r="WX102" s="0"/>
      <c r="WY102" s="0"/>
      <c r="WZ102" s="0"/>
      <c r="XA102" s="0"/>
      <c r="XB102" s="0"/>
      <c r="XC102" s="0"/>
      <c r="XD102" s="0"/>
      <c r="XE102" s="0"/>
      <c r="XF102" s="0"/>
      <c r="XG102" s="0"/>
      <c r="XH102" s="0"/>
      <c r="XI102" s="0"/>
      <c r="XJ102" s="0"/>
      <c r="XK102" s="0"/>
      <c r="XL102" s="0"/>
      <c r="XM102" s="0"/>
      <c r="XN102" s="0"/>
      <c r="XO102" s="0"/>
      <c r="XP102" s="0"/>
      <c r="XQ102" s="0"/>
      <c r="XR102" s="0"/>
      <c r="XS102" s="0"/>
      <c r="XT102" s="0"/>
      <c r="XU102" s="0"/>
      <c r="XV102" s="0"/>
      <c r="XW102" s="0"/>
      <c r="XX102" s="0"/>
      <c r="XY102" s="0"/>
      <c r="XZ102" s="0"/>
      <c r="YA102" s="0"/>
      <c r="YB102" s="0"/>
      <c r="YC102" s="0"/>
      <c r="YD102" s="0"/>
      <c r="YE102" s="0"/>
      <c r="YF102" s="0"/>
      <c r="YG102" s="0"/>
      <c r="YH102" s="0"/>
      <c r="YI102" s="0"/>
      <c r="YJ102" s="0"/>
      <c r="YK102" s="0"/>
      <c r="YL102" s="0"/>
      <c r="YM102" s="0"/>
      <c r="YN102" s="0"/>
      <c r="YO102" s="0"/>
      <c r="YP102" s="0"/>
      <c r="YQ102" s="0"/>
      <c r="YR102" s="0"/>
      <c r="YS102" s="0"/>
      <c r="YT102" s="0"/>
      <c r="YU102" s="0"/>
      <c r="YV102" s="0"/>
      <c r="YW102" s="0"/>
      <c r="YX102" s="0"/>
      <c r="YY102" s="0"/>
      <c r="YZ102" s="0"/>
      <c r="ZA102" s="0"/>
      <c r="ZB102" s="0"/>
      <c r="ZC102" s="0"/>
      <c r="ZD102" s="0"/>
      <c r="ZE102" s="0"/>
      <c r="ZF102" s="0"/>
      <c r="ZG102" s="0"/>
      <c r="ZH102" s="0"/>
      <c r="ZI102" s="0"/>
      <c r="ZJ102" s="0"/>
      <c r="ZK102" s="0"/>
      <c r="ZL102" s="0"/>
      <c r="ZM102" s="0"/>
      <c r="ZN102" s="0"/>
      <c r="ZO102" s="0"/>
      <c r="ZP102" s="0"/>
      <c r="ZQ102" s="0"/>
      <c r="ZR102" s="0"/>
      <c r="ZS102" s="0"/>
      <c r="ZT102" s="0"/>
      <c r="ZU102" s="0"/>
      <c r="ZV102" s="0"/>
      <c r="ZW102" s="0"/>
      <c r="ZX102" s="0"/>
      <c r="ZY102" s="0"/>
      <c r="ZZ102" s="0"/>
      <c r="AAA102" s="0"/>
      <c r="AAB102" s="0"/>
      <c r="AAC102" s="0"/>
      <c r="AAD102" s="0"/>
      <c r="AAE102" s="0"/>
      <c r="AAF102" s="0"/>
      <c r="AAG102" s="0"/>
      <c r="AAH102" s="0"/>
      <c r="AAI102" s="0"/>
      <c r="AAJ102" s="0"/>
      <c r="AAK102" s="0"/>
      <c r="AAL102" s="0"/>
      <c r="AAM102" s="0"/>
      <c r="AAN102" s="0"/>
      <c r="AAO102" s="0"/>
      <c r="AAP102" s="0"/>
      <c r="AAQ102" s="0"/>
      <c r="AAR102" s="0"/>
      <c r="AAS102" s="0"/>
      <c r="AAT102" s="0"/>
      <c r="AAU102" s="0"/>
      <c r="AAV102" s="0"/>
      <c r="AAW102" s="0"/>
      <c r="AAX102" s="0"/>
      <c r="AAY102" s="0"/>
      <c r="AAZ102" s="0"/>
      <c r="ABA102" s="0"/>
      <c r="ABB102" s="0"/>
      <c r="ABC102" s="0"/>
      <c r="ABD102" s="0"/>
      <c r="ABE102" s="0"/>
      <c r="ABF102" s="0"/>
      <c r="ABG102" s="0"/>
      <c r="ABH102" s="0"/>
      <c r="ABI102" s="0"/>
      <c r="ABJ102" s="0"/>
      <c r="ABK102" s="0"/>
      <c r="ABL102" s="0"/>
      <c r="ABM102" s="0"/>
      <c r="ABN102" s="0"/>
      <c r="ABO102" s="0"/>
      <c r="ABP102" s="0"/>
      <c r="ABQ102" s="0"/>
      <c r="ABR102" s="0"/>
      <c r="ABS102" s="0"/>
      <c r="ABT102" s="0"/>
      <c r="ABU102" s="0"/>
      <c r="ABV102" s="0"/>
      <c r="ABW102" s="0"/>
      <c r="ABX102" s="0"/>
      <c r="ABY102" s="0"/>
      <c r="ABZ102" s="0"/>
      <c r="ACA102" s="0"/>
      <c r="ACB102" s="0"/>
      <c r="ACC102" s="0"/>
      <c r="ACD102" s="0"/>
      <c r="ACE102" s="0"/>
      <c r="ACF102" s="0"/>
      <c r="ACG102" s="0"/>
      <c r="ACH102" s="0"/>
      <c r="ACI102" s="0"/>
      <c r="ACJ102" s="0"/>
      <c r="ACK102" s="0"/>
      <c r="ACL102" s="0"/>
      <c r="ACM102" s="0"/>
      <c r="ACN102" s="0"/>
      <c r="ACO102" s="0"/>
      <c r="ACP102" s="0"/>
      <c r="ACQ102" s="0"/>
      <c r="ACR102" s="0"/>
      <c r="ACS102" s="0"/>
      <c r="ACT102" s="0"/>
      <c r="ACU102" s="0"/>
      <c r="ACV102" s="0"/>
      <c r="ACW102" s="0"/>
      <c r="ACX102" s="0"/>
      <c r="ACY102" s="0"/>
      <c r="ACZ102" s="0"/>
      <c r="ADA102" s="0"/>
      <c r="ADB102" s="0"/>
      <c r="ADC102" s="0"/>
      <c r="ADD102" s="0"/>
      <c r="ADE102" s="0"/>
      <c r="ADF102" s="0"/>
      <c r="ADG102" s="0"/>
      <c r="ADH102" s="0"/>
      <c r="ADI102" s="0"/>
      <c r="ADJ102" s="0"/>
      <c r="ADK102" s="0"/>
      <c r="ADL102" s="0"/>
      <c r="ADM102" s="0"/>
      <c r="ADN102" s="0"/>
      <c r="ADO102" s="0"/>
      <c r="ADP102" s="0"/>
      <c r="ADQ102" s="0"/>
      <c r="ADR102" s="0"/>
      <c r="ADS102" s="0"/>
      <c r="ADT102" s="0"/>
      <c r="ADU102" s="0"/>
      <c r="ADV102" s="0"/>
      <c r="ADW102" s="0"/>
      <c r="ADX102" s="0"/>
      <c r="ADY102" s="0"/>
      <c r="ADZ102" s="0"/>
      <c r="AEA102" s="0"/>
      <c r="AEB102" s="0"/>
      <c r="AEC102" s="0"/>
      <c r="AED102" s="0"/>
      <c r="AEE102" s="0"/>
      <c r="AEF102" s="0"/>
      <c r="AEG102" s="0"/>
      <c r="AEH102" s="0"/>
      <c r="AEI102" s="0"/>
      <c r="AEJ102" s="0"/>
      <c r="AEK102" s="0"/>
      <c r="AEL102" s="0"/>
      <c r="AEM102" s="0"/>
      <c r="AEN102" s="0"/>
      <c r="AEO102" s="0"/>
      <c r="AEP102" s="0"/>
      <c r="AEQ102" s="0"/>
      <c r="AER102" s="0"/>
      <c r="AES102" s="0"/>
      <c r="AET102" s="0"/>
      <c r="AEU102" s="0"/>
      <c r="AEV102" s="0"/>
      <c r="AEW102" s="0"/>
      <c r="AEX102" s="0"/>
      <c r="AEY102" s="0"/>
      <c r="AEZ102" s="0"/>
      <c r="AFA102" s="0"/>
      <c r="AFB102" s="0"/>
      <c r="AFC102" s="0"/>
      <c r="AFD102" s="0"/>
      <c r="AFE102" s="0"/>
      <c r="AFF102" s="0"/>
      <c r="AFG102" s="0"/>
      <c r="AFH102" s="0"/>
      <c r="AFI102" s="0"/>
      <c r="AFJ102" s="0"/>
      <c r="AFK102" s="0"/>
      <c r="AFL102" s="0"/>
      <c r="AFM102" s="0"/>
      <c r="AFN102" s="0"/>
      <c r="AFO102" s="0"/>
      <c r="AFP102" s="0"/>
      <c r="AFQ102" s="0"/>
      <c r="AFR102" s="0"/>
      <c r="AFS102" s="0"/>
      <c r="AFT102" s="0"/>
      <c r="AFU102" s="0"/>
      <c r="AFV102" s="0"/>
      <c r="AFW102" s="0"/>
      <c r="AFX102" s="0"/>
      <c r="AFY102" s="0"/>
      <c r="AFZ102" s="0"/>
      <c r="AGA102" s="0"/>
      <c r="AGB102" s="0"/>
      <c r="AGC102" s="0"/>
      <c r="AGD102" s="0"/>
      <c r="AGE102" s="0"/>
      <c r="AGF102" s="0"/>
      <c r="AGG102" s="0"/>
      <c r="AGH102" s="0"/>
      <c r="AGI102" s="0"/>
      <c r="AGJ102" s="0"/>
      <c r="AGK102" s="0"/>
      <c r="AGL102" s="0"/>
      <c r="AGM102" s="0"/>
      <c r="AGN102" s="0"/>
      <c r="AGO102" s="0"/>
      <c r="AGP102" s="0"/>
      <c r="AGQ102" s="0"/>
      <c r="AGR102" s="0"/>
      <c r="AGS102" s="0"/>
      <c r="AGT102" s="0"/>
      <c r="AGU102" s="0"/>
      <c r="AGV102" s="0"/>
      <c r="AGW102" s="0"/>
      <c r="AGX102" s="0"/>
      <c r="AGY102" s="0"/>
      <c r="AGZ102" s="0"/>
      <c r="AHA102" s="0"/>
      <c r="AHB102" s="0"/>
      <c r="AHC102" s="0"/>
      <c r="AHD102" s="0"/>
      <c r="AHE102" s="0"/>
      <c r="AHF102" s="0"/>
      <c r="AHG102" s="0"/>
      <c r="AHH102" s="0"/>
      <c r="AHI102" s="0"/>
      <c r="AHJ102" s="0"/>
      <c r="AHK102" s="0"/>
      <c r="AHL102" s="0"/>
      <c r="AHM102" s="0"/>
      <c r="AHN102" s="0"/>
      <c r="AHO102" s="0"/>
      <c r="AHP102" s="0"/>
      <c r="AHQ102" s="0"/>
      <c r="AHR102" s="0"/>
      <c r="AHS102" s="0"/>
      <c r="AHT102" s="0"/>
      <c r="AHU102" s="0"/>
      <c r="AHV102" s="0"/>
      <c r="AHW102" s="0"/>
      <c r="AHX102" s="0"/>
      <c r="AHY102" s="0"/>
      <c r="AHZ102" s="0"/>
      <c r="AIA102" s="0"/>
      <c r="AIB102" s="0"/>
      <c r="AIC102" s="0"/>
      <c r="AID102" s="0"/>
      <c r="AIE102" s="0"/>
      <c r="AIF102" s="0"/>
      <c r="AIG102" s="0"/>
      <c r="AIH102" s="0"/>
      <c r="AII102" s="0"/>
      <c r="AIJ102" s="0"/>
      <c r="AIK102" s="0"/>
      <c r="AIL102" s="0"/>
      <c r="AIM102" s="0"/>
      <c r="AIN102" s="0"/>
      <c r="AIO102" s="0"/>
      <c r="AIP102" s="0"/>
      <c r="AIQ102" s="0"/>
      <c r="AIR102" s="0"/>
      <c r="AIS102" s="0"/>
      <c r="AIT102" s="0"/>
      <c r="AIU102" s="0"/>
      <c r="AIV102" s="0"/>
      <c r="AIW102" s="0"/>
      <c r="AIX102" s="0"/>
      <c r="AIY102" s="0"/>
      <c r="AIZ102" s="0"/>
      <c r="AJA102" s="0"/>
      <c r="AJB102" s="0"/>
      <c r="AJC102" s="0"/>
      <c r="AJD102" s="0"/>
      <c r="AJE102" s="0"/>
      <c r="AJF102" s="0"/>
      <c r="AJG102" s="0"/>
      <c r="AJH102" s="0"/>
      <c r="AJI102" s="0"/>
      <c r="AJJ102" s="0"/>
      <c r="AJK102" s="0"/>
      <c r="AJL102" s="0"/>
      <c r="AJM102" s="0"/>
      <c r="AJN102" s="0"/>
      <c r="AJO102" s="0"/>
      <c r="AJP102" s="0"/>
      <c r="AJQ102" s="0"/>
      <c r="AJR102" s="0"/>
      <c r="AJS102" s="0"/>
      <c r="AJT102" s="0"/>
      <c r="AJU102" s="0"/>
      <c r="AJV102" s="0"/>
      <c r="AJW102" s="0"/>
      <c r="AJX102" s="0"/>
      <c r="AJY102" s="0"/>
      <c r="AJZ102" s="0"/>
      <c r="AKA102" s="0"/>
      <c r="AKB102" s="0"/>
      <c r="AKC102" s="0"/>
      <c r="AKD102" s="0"/>
      <c r="AKE102" s="0"/>
      <c r="AKF102" s="0"/>
      <c r="AKG102" s="0"/>
      <c r="AKH102" s="0"/>
      <c r="AKI102" s="0"/>
      <c r="AKJ102" s="0"/>
      <c r="AKK102" s="0"/>
      <c r="AKL102" s="0"/>
      <c r="AKM102" s="0"/>
      <c r="AKN102" s="0"/>
      <c r="AKO102" s="0"/>
      <c r="AKP102" s="0"/>
      <c r="AKQ102" s="0"/>
      <c r="AKR102" s="0"/>
      <c r="AKS102" s="0"/>
      <c r="AKT102" s="0"/>
      <c r="AKU102" s="0"/>
      <c r="AKV102" s="0"/>
      <c r="AKW102" s="0"/>
      <c r="AKX102" s="0"/>
      <c r="AKY102" s="0"/>
      <c r="AKZ102" s="0"/>
      <c r="ALA102" s="0"/>
      <c r="ALB102" s="0"/>
      <c r="ALC102" s="0"/>
      <c r="ALD102" s="0"/>
      <c r="ALE102" s="0"/>
      <c r="ALF102" s="0"/>
      <c r="ALG102" s="0"/>
      <c r="ALH102" s="0"/>
      <c r="ALI102" s="0"/>
      <c r="ALJ102" s="0"/>
      <c r="ALK102" s="0"/>
      <c r="ALL102" s="0"/>
      <c r="ALM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customFormat="false" ht="12" hidden="false" customHeight="false" outlineLevel="0" collapsed="false"/>
    <row r="104" customFormat="false" ht="12" hidden="false" customHeight="false" outlineLevel="0" collapsed="false"/>
    <row r="105" customFormat="false" ht="12" hidden="false" customHeight="false" outlineLevel="0" collapsed="false"/>
    <row r="106" customFormat="false" ht="12" hidden="false" customHeight="false" outlineLevel="0" collapsed="false"/>
    <row r="107" customFormat="false" ht="12" hidden="false" customHeight="false" outlineLevel="0" collapsed="false"/>
    <row r="108" customFormat="false" ht="12" hidden="false" customHeight="false" outlineLevel="0" collapsed="false"/>
    <row r="109" customFormat="false" ht="12" hidden="false" customHeight="false" outlineLevel="0" collapsed="false"/>
    <row r="110" customFormat="false" ht="12" hidden="false" customHeight="false" outlineLevel="0" collapsed="false"/>
    <row r="111" customFormat="false" ht="12" hidden="false" customHeight="false" outlineLevel="0" collapsed="false"/>
    <row r="112" customFormat="false" ht="12" hidden="false" customHeight="false" outlineLevel="0" collapsed="false"/>
    <row r="113" customFormat="false" ht="12" hidden="false" customHeight="false" outlineLevel="0" collapsed="false"/>
    <row r="114" customFormat="false" ht="12" hidden="false" customHeight="false" outlineLevel="0" collapsed="false"/>
    <row r="115" customFormat="false" ht="12" hidden="false" customHeight="false" outlineLevel="0" collapsed="false"/>
    <row r="116" customFormat="false" ht="12" hidden="false" customHeight="false" outlineLevel="0" collapsed="false"/>
    <row r="117" customFormat="false" ht="12" hidden="false" customHeight="false" outlineLevel="0" collapsed="false"/>
  </sheetData>
  <mergeCells count="10">
    <mergeCell ref="A1:H1"/>
    <mergeCell ref="A2:H2"/>
    <mergeCell ref="A3:H3"/>
    <mergeCell ref="A4:H5"/>
    <mergeCell ref="B8:C9"/>
    <mergeCell ref="D8:D9"/>
    <mergeCell ref="E8:F8"/>
    <mergeCell ref="G8:G9"/>
    <mergeCell ref="H8:H9"/>
    <mergeCell ref="B96:C96"/>
  </mergeCells>
  <conditionalFormatting sqref="G11:G25;G27;G29:G36;G50:G55;G57:G65;G67:G75;G80:G85;G87:G95;G97:G100;G39;G41:G48;G78">
    <cfRule type="cellIs" priority="2" operator="equal" aboveAverage="0" equalAverage="0" bottom="0" percent="0" rank="0" text="" dxfId="0">
      <formula>"Im Vorjahr kein Wert vorhanden, warum im aktuellen Berichtsjahr? Bitte im Deckblatt unter Bemerkungen eintragen."</formula>
    </cfRule>
    <cfRule type="cellIs" priority="3" operator="equal" aboveAverage="0" equalAverage="0" bottom="0" percent="0" rank="0" text="" dxfId="1">
      <formula>"Im aktuellen Berichtsjahr kein Wert vorhanden, warum im Vorjahr? Bitte im Deckblatt unter Bemerkungen eintragen."</formula>
    </cfRule>
  </conditionalFormatting>
  <conditionalFormatting sqref="H11:H25;H27;H29:H36;H50:H55;H57:H65;H67:H75;H80:H85;H87:H95;H97:H100;H39;H41:H48;H78">
    <cfRule type="cellIs" priority="4" operator="equal" aboveAverage="0" equalAverage="0" bottom="0" percent="0" rank="0" text="" dxfId="2">
      <formula>"Eintrag im Deckblatt unter Bemerkungen erforderlich, wenn der Unterschied große Auswirkungen auf das Ergebnis hat!"</formula>
    </cfRule>
  </conditionalFormatting>
  <conditionalFormatting sqref="G37:G38">
    <cfRule type="cellIs" priority="5" operator="equal" aboveAverage="0" equalAverage="0" bottom="0" percent="0" rank="0" text="" dxfId="3">
      <formula>"Im Vorjahr kein Wert vorhanden, warum im aktuellen Berichtsjahr? Bitte im Deckblatt unter Bemerkungen eintragen."</formula>
    </cfRule>
    <cfRule type="cellIs" priority="6" operator="equal" aboveAverage="0" equalAverage="0" bottom="0" percent="0" rank="0" text="" dxfId="4">
      <formula>"Im aktuellen Berichtsjahr kein Wert vorhanden, warum im Vorjahr? Bitte im Deckblatt unter Bemerkungen eintragen."</formula>
    </cfRule>
  </conditionalFormatting>
  <conditionalFormatting sqref="H37:H38">
    <cfRule type="cellIs" priority="7" operator="equal" aboveAverage="0" equalAverage="0" bottom="0" percent="0" rank="0" text="" dxfId="5">
      <formula>"Eintrag im Deckblatt unter Bemerkungen erforderlich, wenn der Unterschied große Auswirkungen auf das Ergebnis hat!"</formula>
    </cfRule>
  </conditionalFormatting>
  <conditionalFormatting sqref="G76:G77">
    <cfRule type="cellIs" priority="8" operator="equal" aboveAverage="0" equalAverage="0" bottom="0" percent="0" rank="0" text="" dxfId="6">
      <formula>"Im Vorjahr kein Wert vorhanden, warum im aktuellen Berichtsjahr? Bitte im Deckblatt unter Bemerkungen eintragen."</formula>
    </cfRule>
    <cfRule type="cellIs" priority="9" operator="equal" aboveAverage="0" equalAverage="0" bottom="0" percent="0" rank="0" text="" dxfId="7">
      <formula>"Im aktuellen Berichtsjahr kein Wert vorhanden, warum im Vorjahr? Bitte im Deckblatt unter Bemerkungen eintragen."</formula>
    </cfRule>
  </conditionalFormatting>
  <conditionalFormatting sqref="H76:H77">
    <cfRule type="cellIs" priority="10" operator="equal" aboveAverage="0" equalAverage="0" bottom="0" percent="0" rank="0" text="" dxfId="8">
      <formula>"Eintrag im Deckblatt unter Bemerkungen erforderlich, wenn der Unterschied große Auswirkungen auf das Ergebnis hat!"</formula>
    </cfRule>
  </conditionalFormatting>
  <dataValidations count="2">
    <dataValidation allowBlank="true" error="Bitte ganze Zahlen eingeben!!!!" errorTitle="Ganze Zahlen" operator="between" showDropDown="false" showErrorMessage="true" showInputMessage="true" sqref="G11:G25 G27 G29:G39 G41:G48 G50:G55 G57:G65 G67:G78 G80:G85 G87:G95 G97:G100" type="none">
      <formula1>0</formula1>
      <formula2>0</formula2>
    </dataValidation>
    <dataValidation allowBlank="true" error="Bitte ganze Zahlen eingeben!!" errorTitle="Ganze Zahlen" operator="between" showDropDown="false" showErrorMessage="true" showInputMessage="true" sqref="E11:F25 E26:IV26 E27:F27 E28:H28 E29:F39 E40:H40 E41:F48 E49:H49 E50:F55 E56:H56 E57:F65 E66:H66 E67:F78 E79:H79 E80:F85 E86:H86 E87:F95 E96:H96 E97:F101 G101:H101" type="whole">
      <formula1>-1E+016</formula1>
      <formula2>1E+015</formula2>
    </dataValidation>
  </dataValidations>
  <printOptions headings="false" gridLines="false" gridLinesSet="true" horizontalCentered="true" verticalCentered="false"/>
  <pageMargins left="0.39375" right="0.39375" top="0.39375" bottom="0.39375" header="0.315277777777778" footer="0.511805555555555"/>
  <pageSetup paperSize="9" scale="100" firstPageNumber="0" fitToWidth="1" fitToHeight="1" pageOrder="downThenOver" orientation="portrait" usePrinterDefaults="false" blackAndWhite="false" draft="false" cellComments="atEnd" useFirstPageNumber="false" horizontalDpi="300" verticalDpi="300" copies="1"/>
  <headerFooter differentFirst="false" differentOddEven="false">
    <oddHeader>&amp;LVI B/321371-5&amp;RSeite &amp;P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FF8080"/>
    <pageSetUpPr fitToPage="false"/>
  </sheetPr>
  <dimension ref="1:10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RowHeight="15.75"/>
  <cols>
    <col collapsed="false" hidden="false" max="2" min="1" style="309" width="1.62244897959184"/>
    <col collapsed="false" hidden="false" max="3" min="3" style="309" width="53.0510204081633"/>
    <col collapsed="false" hidden="false" max="4" min="4" style="309" width="8.77551020408163"/>
    <col collapsed="false" hidden="false" max="6" min="5" style="309" width="18.4948979591837"/>
    <col collapsed="false" hidden="false" max="8" min="7" style="309" width="35.234693877551"/>
    <col collapsed="false" hidden="true" max="1025" min="9" style="309" width="0"/>
  </cols>
  <sheetData>
    <row r="1" s="256" customFormat="true" ht="18" hidden="false" customHeight="false" outlineLevel="0" collapsed="false">
      <c r="A1" s="255" t="s">
        <v>386</v>
      </c>
      <c r="B1" s="255"/>
      <c r="C1" s="255"/>
      <c r="D1" s="255"/>
      <c r="E1" s="255"/>
      <c r="F1" s="255"/>
      <c r="G1" s="255"/>
      <c r="H1" s="255"/>
    </row>
    <row r="2" s="263" customFormat="true" ht="16.5" hidden="false" customHeight="false" outlineLevel="0" collapsed="false">
      <c r="A2" s="257" t="s">
        <v>387</v>
      </c>
      <c r="B2" s="257"/>
      <c r="C2" s="257"/>
      <c r="D2" s="257"/>
      <c r="E2" s="257"/>
      <c r="F2" s="257"/>
      <c r="G2" s="257"/>
      <c r="H2" s="257"/>
    </row>
    <row r="3" s="259" customFormat="true" ht="12" hidden="false" customHeight="false" outlineLevel="0" collapsed="false">
      <c r="A3" s="258" t="s">
        <v>440</v>
      </c>
      <c r="B3" s="258"/>
      <c r="C3" s="258"/>
      <c r="D3" s="258"/>
      <c r="E3" s="258"/>
      <c r="F3" s="258"/>
      <c r="G3" s="258"/>
      <c r="H3" s="258"/>
    </row>
    <row r="4" s="263" customFormat="true" ht="12.2" hidden="false" customHeight="true" outlineLevel="0" collapsed="false">
      <c r="A4" s="258" t="s">
        <v>411</v>
      </c>
      <c r="B4" s="258"/>
      <c r="C4" s="258"/>
      <c r="D4" s="258"/>
      <c r="E4" s="258"/>
      <c r="F4" s="258"/>
      <c r="G4" s="258"/>
      <c r="H4" s="258"/>
    </row>
    <row r="5" s="263" customFormat="true" ht="6" hidden="false" customHeight="true" outlineLevel="0" collapsed="false">
      <c r="A5" s="258"/>
      <c r="B5" s="258"/>
      <c r="C5" s="258"/>
      <c r="D5" s="258"/>
      <c r="E5" s="258"/>
      <c r="F5" s="258"/>
      <c r="G5" s="258"/>
      <c r="H5" s="258"/>
    </row>
    <row r="6" customFormat="false" ht="6" hidden="false" customHeight="true" outlineLevel="0" collapsed="false">
      <c r="A6" s="264"/>
      <c r="B6" s="265"/>
      <c r="C6" s="262"/>
      <c r="D6" s="266"/>
      <c r="E6" s="260"/>
      <c r="F6" s="0"/>
      <c r="G6" s="26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12" customFormat="true" ht="21.2" hidden="false" customHeight="true" outlineLevel="0" collapsed="false">
      <c r="A7" s="267" t="s">
        <v>441</v>
      </c>
      <c r="B7" s="267"/>
      <c r="C7" s="265"/>
      <c r="D7" s="310"/>
      <c r="E7" s="268" t="s">
        <v>390</v>
      </c>
      <c r="F7" s="269" t="n">
        <f aca="false">'Erträge-B_kaufm.'!D6</f>
        <v>0</v>
      </c>
      <c r="G7" s="311"/>
      <c r="H7" s="311"/>
    </row>
    <row r="8" customFormat="false" ht="54" hidden="false" customHeight="true" outlineLevel="0" collapsed="false">
      <c r="A8" s="313"/>
      <c r="B8" s="314" t="s">
        <v>430</v>
      </c>
      <c r="C8" s="314"/>
      <c r="D8" s="315" t="s">
        <v>431</v>
      </c>
      <c r="E8" s="316" t="s">
        <v>442</v>
      </c>
      <c r="F8" s="316"/>
      <c r="G8" s="317" t="s">
        <v>391</v>
      </c>
      <c r="H8" s="318" t="s">
        <v>392</v>
      </c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8" hidden="false" customHeight="true" outlineLevel="0" collapsed="false">
      <c r="A9" s="319"/>
      <c r="B9" s="314"/>
      <c r="C9" s="314"/>
      <c r="D9" s="315"/>
      <c r="E9" s="316" t="n">
        <v>2016</v>
      </c>
      <c r="F9" s="316" t="n">
        <v>2017</v>
      </c>
      <c r="G9" s="317"/>
      <c r="H9" s="318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25" customFormat="true" ht="25.5" hidden="false" customHeight="true" outlineLevel="0" collapsed="false">
      <c r="A10" s="320"/>
      <c r="B10" s="321" t="s">
        <v>52</v>
      </c>
      <c r="C10" s="322"/>
      <c r="D10" s="323"/>
      <c r="E10" s="320"/>
      <c r="F10" s="324"/>
      <c r="G10" s="324"/>
      <c r="H10" s="324"/>
    </row>
    <row r="11" s="325" customFormat="true" ht="20.25" hidden="false" customHeight="true" outlineLevel="0" collapsed="false">
      <c r="A11" s="320"/>
      <c r="B11" s="326" t="s">
        <v>53</v>
      </c>
      <c r="C11" s="322" t="s">
        <v>54</v>
      </c>
      <c r="D11" s="327" t="s">
        <v>55</v>
      </c>
      <c r="E11" s="328"/>
      <c r="F11" s="328" t="n">
        <f aca="false">'Erträge-A_kaufm.'!I11</f>
        <v>0</v>
      </c>
      <c r="G11" s="281" t="str">
        <f aca="false">IF(F11+E11=0,"ok",IF(AND(E11=0,F11&gt;1000),"Im Vorjahr kein Wert vorhanden, warum im aktuellen Berichtsjahr? Bitte im Deckblatt unter Bemerkungen eintragen.",IF(AND(E11&gt;1000,F11=0),"Im aktuellen Berichtsjahr kein Wert vorhanden, warum im Vorjahr? Bitte im Deckblatt unter Bemerkungen eintragen.",IF(F11*E11=0,"ok",IF(F11-E11=0,"ok",F11*100/E11-100)))))</f>
        <v>ok</v>
      </c>
      <c r="H11" s="282" t="str">
        <f aca="false">IF(G11="ok","ok",IF(AND(G11&lt;=-10,F11-E11&lt;=-1000000),"Eintrag im Deckblatt unter Bemerkungen erforderlich, wenn der Unterschied große Auswirkungen auf das Ergebnis hat!",IF(AND(G11&gt;=10,F11-E11&gt;=1000000),"Eintrag im Deckblatt unter Bemerkungen erforderlich, wenn der Unterschied große Auswirkungen auf das Ergebnis hat!","ok")))</f>
        <v>ok</v>
      </c>
    </row>
    <row r="12" s="325" customFormat="true" ht="20.25" hidden="false" customHeight="true" outlineLevel="0" collapsed="false">
      <c r="A12" s="320"/>
      <c r="B12" s="326" t="s">
        <v>56</v>
      </c>
      <c r="C12" s="322" t="s">
        <v>57</v>
      </c>
      <c r="D12" s="329" t="s">
        <v>58</v>
      </c>
      <c r="E12" s="328"/>
      <c r="F12" s="328" t="n">
        <f aca="false">'Erträge-A_kaufm.'!I12</f>
        <v>0</v>
      </c>
      <c r="G12" s="281" t="str">
        <f aca="false">IF(F12+E12=0,"ok",IF(AND(E12=0,F12&gt;1000),"Im Vorjahr kein Wert vorhanden, warum im aktuellen Berichtsjahr? Bitte im Deckblatt unter Bemerkungen eintragen.",IF(AND(E12&gt;1000,F12=0),"Im aktuellen Berichtsjahr kein Wert vorhanden, warum im Vorjahr? Bitte im Deckblatt unter Bemerkungen eintragen.",IF(F12*E12=0,"ok",IF(F12-E12=0,"ok",F12*100/E12-100)))))</f>
        <v>ok</v>
      </c>
      <c r="H12" s="282" t="str">
        <f aca="false">IF(G12="ok","ok",IF(AND(G12&lt;=-10,F12-E12&lt;=-1000000),"Eintrag im Deckblatt unter Bemerkungen erforderlich, wenn der Unterschied große Auswirkungen auf das Ergebnis hat!",IF(AND(G12&gt;=10,F12-E12&gt;=1000000),"Eintrag im Deckblatt unter Bemerkungen erforderlich, wenn der Unterschied große Auswirkungen auf das Ergebnis hat!","ok")))</f>
        <v>ok</v>
      </c>
    </row>
    <row r="13" s="325" customFormat="true" ht="20.25" hidden="false" customHeight="true" outlineLevel="0" collapsed="false">
      <c r="A13" s="320"/>
      <c r="B13" s="326" t="s">
        <v>59</v>
      </c>
      <c r="C13" s="322" t="s">
        <v>60</v>
      </c>
      <c r="D13" s="329" t="s">
        <v>61</v>
      </c>
      <c r="E13" s="328"/>
      <c r="F13" s="328" t="n">
        <f aca="false">'Erträge-A_kaufm.'!I13</f>
        <v>0</v>
      </c>
      <c r="G13" s="281" t="str">
        <f aca="false">IF(F13+E13=0,"ok",IF(AND(E13=0,F13&gt;1000),"Im Vorjahr kein Wert vorhanden, warum im aktuellen Berichtsjahr? Bitte im Deckblatt unter Bemerkungen eintragen.",IF(AND(E13&gt;1000,F13=0),"Im aktuellen Berichtsjahr kein Wert vorhanden, warum im Vorjahr? Bitte im Deckblatt unter Bemerkungen eintragen.",IF(F13*E13=0,"ok",IF(F13-E13=0,"ok",F13*100/E13-100)))))</f>
        <v>ok</v>
      </c>
      <c r="H13" s="282" t="str">
        <f aca="false">IF(G13="ok","ok",IF(AND(G13&lt;=-10,F13-E13&lt;=-1000000),"Eintrag im Deckblatt unter Bemerkungen erforderlich, wenn der Unterschied große Auswirkungen auf das Ergebnis hat!",IF(AND(G13&gt;=10,F13-E13&gt;=1000000),"Eintrag im Deckblatt unter Bemerkungen erforderlich, wenn der Unterschied große Auswirkungen auf das Ergebnis hat!","ok")))</f>
        <v>ok</v>
      </c>
    </row>
    <row r="14" s="325" customFormat="true" ht="20.25" hidden="false" customHeight="true" outlineLevel="0" collapsed="false">
      <c r="A14" s="320"/>
      <c r="B14" s="326" t="s">
        <v>59</v>
      </c>
      <c r="C14" s="322" t="s">
        <v>62</v>
      </c>
      <c r="D14" s="329" t="s">
        <v>63</v>
      </c>
      <c r="E14" s="328"/>
      <c r="F14" s="328" t="n">
        <f aca="false">'Erträge-A_kaufm.'!I14</f>
        <v>0</v>
      </c>
      <c r="G14" s="281" t="str">
        <f aca="false">IF(F14+E14=0,"ok",IF(AND(E14=0,F14&gt;1000),"Im Vorjahr kein Wert vorhanden, warum im aktuellen Berichtsjahr? Bitte im Deckblatt unter Bemerkungen eintragen.",IF(AND(E14&gt;1000,F14=0),"Im aktuellen Berichtsjahr kein Wert vorhanden, warum im Vorjahr? Bitte im Deckblatt unter Bemerkungen eintragen.",IF(F14*E14=0,"ok",IF(F14-E14=0,"ok",F14*100/E14-100)))))</f>
        <v>ok</v>
      </c>
      <c r="H14" s="282" t="str">
        <f aca="false">IF(G14="ok","ok",IF(AND(G14&lt;=-10,F14-E14&lt;=-1000000),"Eintrag im Deckblatt unter Bemerkungen erforderlich, wenn der Unterschied große Auswirkungen auf das Ergebnis hat!",IF(AND(G14&gt;=10,F14-E14&gt;=1000000),"Eintrag im Deckblatt unter Bemerkungen erforderlich, wenn der Unterschied große Auswirkungen auf das Ergebnis hat!","ok")))</f>
        <v>ok</v>
      </c>
    </row>
    <row r="15" s="325" customFormat="true" ht="20.25" hidden="false" customHeight="true" outlineLevel="0" collapsed="false">
      <c r="A15" s="320"/>
      <c r="B15" s="326" t="s">
        <v>59</v>
      </c>
      <c r="C15" s="322" t="s">
        <v>64</v>
      </c>
      <c r="D15" s="329" t="s">
        <v>65</v>
      </c>
      <c r="E15" s="328"/>
      <c r="F15" s="328" t="n">
        <f aca="false">'Erträge-A_kaufm.'!I15</f>
        <v>0</v>
      </c>
      <c r="G15" s="281" t="str">
        <f aca="false">IF(F15+E15=0,"ok",IF(AND(E15=0,F15&gt;1000),"Im Vorjahr kein Wert vorhanden, warum im aktuellen Berichtsjahr? Bitte im Deckblatt unter Bemerkungen eintragen.",IF(AND(E15&gt;1000,F15=0),"Im aktuellen Berichtsjahr kein Wert vorhanden, warum im Vorjahr? Bitte im Deckblatt unter Bemerkungen eintragen.",IF(F15*E15=0,"ok",IF(F15-E15=0,"ok",F15*100/E15-100)))))</f>
        <v>ok</v>
      </c>
      <c r="H15" s="282" t="str">
        <f aca="false">IF(G15="ok","ok",IF(AND(G15&lt;=-10,F15-E15&lt;=-1000000),"Eintrag im Deckblatt unter Bemerkungen erforderlich, wenn der Unterschied große Auswirkungen auf das Ergebnis hat!",IF(AND(G15&gt;=10,F15-E15&gt;=1000000),"Eintrag im Deckblatt unter Bemerkungen erforderlich, wenn der Unterschied große Auswirkungen auf das Ergebnis hat!","ok")))</f>
        <v>ok</v>
      </c>
    </row>
    <row r="16" s="325" customFormat="true" ht="20.25" hidden="false" customHeight="true" outlineLevel="0" collapsed="false">
      <c r="A16" s="320"/>
      <c r="B16" s="326" t="s">
        <v>66</v>
      </c>
      <c r="C16" s="330" t="s">
        <v>67</v>
      </c>
      <c r="D16" s="329" t="s">
        <v>68</v>
      </c>
      <c r="E16" s="328"/>
      <c r="F16" s="328" t="n">
        <f aca="false">'Erträge-A_kaufm.'!I16</f>
        <v>0</v>
      </c>
      <c r="G16" s="281" t="str">
        <f aca="false">IF(F16+E16=0,"ok",IF(AND(E16=0,F16&gt;1000),"Im Vorjahr kein Wert vorhanden, warum im aktuellen Berichtsjahr? Bitte im Deckblatt unter Bemerkungen eintragen.",IF(AND(E16&gt;1000,F16=0),"Im aktuellen Berichtsjahr kein Wert vorhanden, warum im Vorjahr? Bitte im Deckblatt unter Bemerkungen eintragen.",IF(F16*E16=0,"ok",IF(F16-E16=0,"ok",F16*100/E16-100)))))</f>
        <v>ok</v>
      </c>
      <c r="H16" s="282" t="str">
        <f aca="false">IF(G16="ok","ok",IF(AND(G16&lt;=-10,F16-E16&lt;=-1000000),"Eintrag im Deckblatt unter Bemerkungen erforderlich, wenn der Unterschied große Auswirkungen auf das Ergebnis hat!",IF(AND(G16&gt;=10,F16-E16&gt;=1000000),"Eintrag im Deckblatt unter Bemerkungen erforderlich, wenn der Unterschied große Auswirkungen auf das Ergebnis hat!","ok")))</f>
        <v>ok</v>
      </c>
    </row>
    <row r="17" s="325" customFormat="true" ht="20.25" hidden="false" customHeight="true" outlineLevel="0" collapsed="false">
      <c r="A17" s="320"/>
      <c r="B17" s="326" t="s">
        <v>59</v>
      </c>
      <c r="C17" s="322" t="s">
        <v>432</v>
      </c>
      <c r="D17" s="329" t="s">
        <v>70</v>
      </c>
      <c r="E17" s="328"/>
      <c r="F17" s="328" t="n">
        <f aca="false">'Erträge-A_kaufm.'!I17</f>
        <v>0</v>
      </c>
      <c r="G17" s="281" t="str">
        <f aca="false">IF(F17+E17=0,"ok",IF(AND(E17=0,F17&gt;1000),"Im Vorjahr kein Wert vorhanden, warum im aktuellen Berichtsjahr? Bitte im Deckblatt unter Bemerkungen eintragen.",IF(AND(E17&gt;1000,F17=0),"Im aktuellen Berichtsjahr kein Wert vorhanden, warum im Vorjahr? Bitte im Deckblatt unter Bemerkungen eintragen.",IF(F17*E17=0,"ok",IF(F17-E17=0,"ok",F17*100/E17-100)))))</f>
        <v>ok</v>
      </c>
      <c r="H17" s="282" t="str">
        <f aca="false">IF(G17="ok","ok",IF(AND(G17&lt;=-10,F17-E17&lt;=-1000000),"Eintrag im Deckblatt unter Bemerkungen erforderlich, wenn der Unterschied große Auswirkungen auf das Ergebnis hat!",IF(AND(G17&gt;=10,F17-E17&gt;=1000000),"Eintrag im Deckblatt unter Bemerkungen erforderlich, wenn der Unterschied große Auswirkungen auf das Ergebnis hat!","ok")))</f>
        <v>ok</v>
      </c>
    </row>
    <row r="18" s="325" customFormat="true" ht="20.25" hidden="false" customHeight="true" outlineLevel="0" collapsed="false">
      <c r="A18" s="320"/>
      <c r="B18" s="326" t="s">
        <v>66</v>
      </c>
      <c r="C18" s="322" t="s">
        <v>71</v>
      </c>
      <c r="D18" s="329" t="s">
        <v>72</v>
      </c>
      <c r="E18" s="328"/>
      <c r="F18" s="328" t="n">
        <f aca="false">'Erträge-A_kaufm.'!I18</f>
        <v>0</v>
      </c>
      <c r="G18" s="281" t="str">
        <f aca="false">IF(F18+E18=0,"ok",IF(AND(E18=0,F18&gt;1000),"Im Vorjahr kein Wert vorhanden, warum im aktuellen Berichtsjahr? Bitte im Deckblatt unter Bemerkungen eintragen.",IF(AND(E18&gt;1000,F18=0),"Im aktuellen Berichtsjahr kein Wert vorhanden, warum im Vorjahr? Bitte im Deckblatt unter Bemerkungen eintragen.",IF(F18*E18=0,"ok",IF(F18-E18=0,"ok",F18*100/E18-100)))))</f>
        <v>ok</v>
      </c>
      <c r="H18" s="282" t="str">
        <f aca="false">IF(G18="ok","ok",IF(AND(G18&lt;=-10,F18-E18&lt;=-1000000),"Eintrag im Deckblatt unter Bemerkungen erforderlich, wenn der Unterschied große Auswirkungen auf das Ergebnis hat!",IF(AND(G18&gt;=10,F18-E18&gt;=1000000),"Eintrag im Deckblatt unter Bemerkungen erforderlich, wenn der Unterschied große Auswirkungen auf das Ergebnis hat!","ok")))</f>
        <v>ok</v>
      </c>
    </row>
    <row r="19" s="325" customFormat="true" ht="20.25" hidden="false" customHeight="true" outlineLevel="0" collapsed="false">
      <c r="A19" s="320"/>
      <c r="B19" s="326" t="s">
        <v>66</v>
      </c>
      <c r="C19" s="322" t="s">
        <v>73</v>
      </c>
      <c r="D19" s="329" t="s">
        <v>74</v>
      </c>
      <c r="E19" s="328"/>
      <c r="F19" s="328" t="n">
        <f aca="false">'Erträge-A_kaufm.'!I19</f>
        <v>0</v>
      </c>
      <c r="G19" s="281" t="str">
        <f aca="false">IF(F19+E19=0,"ok",IF(AND(E19=0,F19&gt;1000),"Im Vorjahr kein Wert vorhanden, warum im aktuellen Berichtsjahr? Bitte im Deckblatt unter Bemerkungen eintragen.",IF(AND(E19&gt;1000,F19=0),"Im aktuellen Berichtsjahr kein Wert vorhanden, warum im Vorjahr? Bitte im Deckblatt unter Bemerkungen eintragen.",IF(F19*E19=0,"ok",IF(F19-E19=0,"ok",F19*100/E19-100)))))</f>
        <v>ok</v>
      </c>
      <c r="H19" s="282" t="str">
        <f aca="false">IF(G19="ok","ok",IF(AND(G19&lt;=-10,F19-E19&lt;=-1000000),"Eintrag im Deckblatt unter Bemerkungen erforderlich, wenn der Unterschied große Auswirkungen auf das Ergebnis hat!",IF(AND(G19&gt;=10,F19-E19&gt;=1000000),"Eintrag im Deckblatt unter Bemerkungen erforderlich, wenn der Unterschied große Auswirkungen auf das Ergebnis hat!","ok")))</f>
        <v>ok</v>
      </c>
    </row>
    <row r="20" s="325" customFormat="true" ht="20.25" hidden="false" customHeight="true" outlineLevel="0" collapsed="false">
      <c r="A20" s="320"/>
      <c r="B20" s="326" t="s">
        <v>56</v>
      </c>
      <c r="C20" s="322" t="s">
        <v>75</v>
      </c>
      <c r="D20" s="329" t="s">
        <v>76</v>
      </c>
      <c r="E20" s="328"/>
      <c r="F20" s="328" t="n">
        <f aca="false">'Erträge-A_kaufm.'!I20</f>
        <v>0</v>
      </c>
      <c r="G20" s="281" t="str">
        <f aca="false">IF(F20+E20=0,"ok",IF(AND(E20=0,F20&gt;1000),"Im Vorjahr kein Wert vorhanden, warum im aktuellen Berichtsjahr? Bitte im Deckblatt unter Bemerkungen eintragen.",IF(AND(E20&gt;1000,F20=0),"Im aktuellen Berichtsjahr kein Wert vorhanden, warum im Vorjahr? Bitte im Deckblatt unter Bemerkungen eintragen.",IF(F20*E20=0,"ok",IF(F20-E20=0,"ok",F20*100/E20-100)))))</f>
        <v>ok</v>
      </c>
      <c r="H20" s="282" t="str">
        <f aca="false">IF(G20="ok","ok",IF(AND(G20&lt;=-10,F20-E20&lt;=-1000000),"Eintrag im Deckblatt unter Bemerkungen erforderlich, wenn der Unterschied große Auswirkungen auf das Ergebnis hat!",IF(AND(G20&gt;=10,F20-E20&gt;=1000000),"Eintrag im Deckblatt unter Bemerkungen erforderlich, wenn der Unterschied große Auswirkungen auf das Ergebnis hat!","ok")))</f>
        <v>ok</v>
      </c>
    </row>
    <row r="21" s="325" customFormat="true" ht="20.25" hidden="false" customHeight="true" outlineLevel="0" collapsed="false">
      <c r="A21" s="320"/>
      <c r="B21" s="326" t="s">
        <v>59</v>
      </c>
      <c r="C21" s="322" t="s">
        <v>77</v>
      </c>
      <c r="D21" s="329" t="s">
        <v>78</v>
      </c>
      <c r="E21" s="328"/>
      <c r="F21" s="328" t="n">
        <f aca="false">'Erträge-A_kaufm.'!I21</f>
        <v>0</v>
      </c>
      <c r="G21" s="281" t="str">
        <f aca="false">IF(F21+E21=0,"ok",IF(AND(E21=0,F21&gt;1000),"Im Vorjahr kein Wert vorhanden, warum im aktuellen Berichtsjahr? Bitte im Deckblatt unter Bemerkungen eintragen.",IF(AND(E21&gt;1000,F21=0),"Im aktuellen Berichtsjahr kein Wert vorhanden, warum im Vorjahr? Bitte im Deckblatt unter Bemerkungen eintragen.",IF(F21*E21=0,"ok",IF(F21-E21=0,"ok",F21*100/E21-100)))))</f>
        <v>ok</v>
      </c>
      <c r="H21" s="282" t="str">
        <f aca="false">IF(G21="ok","ok",IF(AND(G21&lt;=-10,F21-E21&lt;=-1000000),"Eintrag im Deckblatt unter Bemerkungen erforderlich, wenn der Unterschied große Auswirkungen auf das Ergebnis hat!",IF(AND(G21&gt;=10,F21-E21&gt;=1000000),"Eintrag im Deckblatt unter Bemerkungen erforderlich, wenn der Unterschied große Auswirkungen auf das Ergebnis hat!","ok")))</f>
        <v>ok</v>
      </c>
    </row>
    <row r="22" s="325" customFormat="true" ht="20.25" hidden="false" customHeight="true" outlineLevel="0" collapsed="false">
      <c r="A22" s="320"/>
      <c r="B22" s="326" t="s">
        <v>59</v>
      </c>
      <c r="C22" s="322" t="s">
        <v>79</v>
      </c>
      <c r="D22" s="329" t="s">
        <v>80</v>
      </c>
      <c r="E22" s="328"/>
      <c r="F22" s="328" t="n">
        <f aca="false">'Erträge-A_kaufm.'!I22</f>
        <v>0</v>
      </c>
      <c r="G22" s="281" t="str">
        <f aca="false">IF(F22+E22=0,"ok",IF(AND(E22=0,F22&gt;1000),"Im Vorjahr kein Wert vorhanden, warum im aktuellen Berichtsjahr? Bitte im Deckblatt unter Bemerkungen eintragen.",IF(AND(E22&gt;1000,F22=0),"Im aktuellen Berichtsjahr kein Wert vorhanden, warum im Vorjahr? Bitte im Deckblatt unter Bemerkungen eintragen.",IF(F22*E22=0,"ok",IF(F22-E22=0,"ok",F22*100/E22-100)))))</f>
        <v>ok</v>
      </c>
      <c r="H22" s="282" t="str">
        <f aca="false">IF(G22="ok","ok",IF(AND(G22&lt;=-10,F22-E22&lt;=-1000000),"Eintrag im Deckblatt unter Bemerkungen erforderlich, wenn der Unterschied große Auswirkungen auf das Ergebnis hat!",IF(AND(G22&gt;=10,F22-E22&gt;=1000000),"Eintrag im Deckblatt unter Bemerkungen erforderlich, wenn der Unterschied große Auswirkungen auf das Ergebnis hat!","ok")))</f>
        <v>ok</v>
      </c>
    </row>
    <row r="23" s="325" customFormat="true" ht="20.25" hidden="false" customHeight="true" outlineLevel="0" collapsed="false">
      <c r="A23" s="320"/>
      <c r="B23" s="326" t="s">
        <v>53</v>
      </c>
      <c r="C23" s="322" t="s">
        <v>81</v>
      </c>
      <c r="D23" s="329" t="s">
        <v>82</v>
      </c>
      <c r="E23" s="328"/>
      <c r="F23" s="328" t="n">
        <f aca="false">'Erträge-A_kaufm.'!I23</f>
        <v>0</v>
      </c>
      <c r="G23" s="281" t="str">
        <f aca="false">IF(F23+E23=0,"ok",IF(AND(E23=0,F23&gt;1000),"Im Vorjahr kein Wert vorhanden, warum im aktuellen Berichtsjahr? Bitte im Deckblatt unter Bemerkungen eintragen.",IF(AND(E23&gt;1000,F23=0),"Im aktuellen Berichtsjahr kein Wert vorhanden, warum im Vorjahr? Bitte im Deckblatt unter Bemerkungen eintragen.",IF(F23*E23=0,"ok",IF(F23-E23=0,"ok",F23*100/E23-100)))))</f>
        <v>ok</v>
      </c>
      <c r="H23" s="282" t="str">
        <f aca="false">IF(G23="ok","ok",IF(AND(G23&lt;=-10,F23-E23&lt;=-1000000),"Eintrag im Deckblatt unter Bemerkungen erforderlich, wenn der Unterschied große Auswirkungen auf das Ergebnis hat!",IF(AND(G23&gt;=10,F23-E23&gt;=1000000),"Eintrag im Deckblatt unter Bemerkungen erforderlich, wenn der Unterschied große Auswirkungen auf das Ergebnis hat!","ok")))</f>
        <v>ok</v>
      </c>
    </row>
    <row r="24" s="325" customFormat="true" ht="20.25" hidden="false" customHeight="true" outlineLevel="0" collapsed="false">
      <c r="A24" s="320"/>
      <c r="B24" s="326" t="s">
        <v>56</v>
      </c>
      <c r="C24" s="322" t="s">
        <v>83</v>
      </c>
      <c r="D24" s="329" t="s">
        <v>84</v>
      </c>
      <c r="E24" s="328"/>
      <c r="F24" s="328" t="n">
        <f aca="false">'Erträge-A_kaufm.'!I24</f>
        <v>0</v>
      </c>
      <c r="G24" s="281" t="str">
        <f aca="false">IF(F24+E24=0,"ok",IF(AND(E24=0,F24&gt;1000),"Im Vorjahr kein Wert vorhanden, warum im aktuellen Berichtsjahr? Bitte im Deckblatt unter Bemerkungen eintragen.",IF(AND(E24&gt;1000,F24=0),"Im aktuellen Berichtsjahr kein Wert vorhanden, warum im Vorjahr? Bitte im Deckblatt unter Bemerkungen eintragen.",IF(F24*E24=0,"ok",IF(F24-E24=0,"ok",F24*100/E24-100)))))</f>
        <v>ok</v>
      </c>
      <c r="H24" s="282" t="str">
        <f aca="false">IF(G24="ok","ok",IF(AND(G24&lt;=-10,F24-E24&lt;=-1000000),"Eintrag im Deckblatt unter Bemerkungen erforderlich, wenn der Unterschied große Auswirkungen auf das Ergebnis hat!",IF(AND(G24&gt;=10,F24-E24&gt;=1000000),"Eintrag im Deckblatt unter Bemerkungen erforderlich, wenn der Unterschied große Auswirkungen auf das Ergebnis hat!","ok")))</f>
        <v>ok</v>
      </c>
    </row>
    <row r="25" s="325" customFormat="true" ht="24" hidden="false" customHeight="false" outlineLevel="0" collapsed="false">
      <c r="A25" s="320"/>
      <c r="B25" s="326" t="s">
        <v>66</v>
      </c>
      <c r="C25" s="322" t="s">
        <v>85</v>
      </c>
      <c r="D25" s="331" t="s">
        <v>86</v>
      </c>
      <c r="E25" s="328"/>
      <c r="F25" s="328" t="n">
        <f aca="false">'Erträge-A_kaufm.'!I25</f>
        <v>0</v>
      </c>
      <c r="G25" s="281" t="str">
        <f aca="false">IF(F25+E25=0,"ok",IF(AND(E25=0,F25&gt;1000),"Im Vorjahr kein Wert vorhanden, warum im aktuellen Berichtsjahr? Bitte im Deckblatt unter Bemerkungen eintragen.",IF(AND(E25&gt;1000,F25=0),"Im aktuellen Berichtsjahr kein Wert vorhanden, warum im Vorjahr? Bitte im Deckblatt unter Bemerkungen eintragen.",IF(F25*E25=0,"ok",IF(F25-E25=0,"ok",F25*100/E25-100)))))</f>
        <v>ok</v>
      </c>
      <c r="H25" s="282" t="str">
        <f aca="false">IF(G25="ok","ok",IF(AND(G25&lt;=-10,F25-E25&lt;=-1000000),"Eintrag im Deckblatt unter Bemerkungen erforderlich, wenn der Unterschied große Auswirkungen auf das Ergebnis hat!",IF(AND(G25&gt;=10,F25-E25&gt;=1000000),"Eintrag im Deckblatt unter Bemerkungen erforderlich, wenn der Unterschied große Auswirkungen auf das Ergebnis hat!","ok")))</f>
        <v>ok</v>
      </c>
    </row>
    <row r="26" s="325" customFormat="true" ht="25.5" hidden="false" customHeight="true" outlineLevel="0" collapsed="false">
      <c r="A26" s="320"/>
      <c r="B26" s="321" t="s">
        <v>87</v>
      </c>
      <c r="C26" s="322"/>
      <c r="D26" s="323"/>
      <c r="E26" s="324"/>
      <c r="F26" s="324"/>
      <c r="G26" s="324"/>
      <c r="H26" s="324"/>
    </row>
    <row r="27" s="325" customFormat="true" ht="20.25" hidden="false" customHeight="true" outlineLevel="0" collapsed="false">
      <c r="A27" s="320"/>
      <c r="B27" s="326" t="s">
        <v>59</v>
      </c>
      <c r="C27" s="322" t="s">
        <v>87</v>
      </c>
      <c r="D27" s="327" t="s">
        <v>88</v>
      </c>
      <c r="E27" s="328"/>
      <c r="F27" s="328" t="n">
        <f aca="false">'Erträge-A_kaufm.'!I27</f>
        <v>0</v>
      </c>
      <c r="G27" s="281" t="str">
        <f aca="false">IF(F27+E27=0,"ok",IF(AND(E27=0,F27&gt;1000),"Im Vorjahr kein Wert vorhanden, warum im aktuellen Berichtsjahr? Bitte im Deckblatt unter Bemerkungen eintragen.",IF(AND(E27&gt;1000,F27=0),"Im aktuellen Berichtsjahr kein Wert vorhanden, warum im Vorjahr? Bitte im Deckblatt unter Bemerkungen eintragen.",IF(F27*E27=0,"ok",IF(F27-E27=0,"ok",F27*100/E27-100)))))</f>
        <v>ok</v>
      </c>
      <c r="H27" s="282" t="str">
        <f aca="false">IF(G27="ok","ok",IF(AND(G27&lt;=-10,F27-E27&lt;=-1000000),"Eintrag im Deckblatt unter Bemerkungen erforderlich, wenn der Unterschied große Auswirkungen auf das Ergebnis hat!",IF(AND(G27&gt;=10,F27-E27&gt;=1000000),"Eintrag im Deckblatt unter Bemerkungen erforderlich, wenn der Unterschied große Auswirkungen auf das Ergebnis hat!","ok")))</f>
        <v>ok</v>
      </c>
    </row>
    <row r="28" s="325" customFormat="true" ht="25.5" hidden="false" customHeight="true" outlineLevel="0" collapsed="false">
      <c r="A28" s="320"/>
      <c r="B28" s="321" t="s">
        <v>89</v>
      </c>
      <c r="C28" s="322"/>
      <c r="D28" s="323"/>
      <c r="E28" s="324"/>
      <c r="F28" s="324"/>
      <c r="G28" s="324"/>
      <c r="H28" s="324"/>
    </row>
    <row r="29" s="325" customFormat="true" ht="20.25" hidden="false" customHeight="true" outlineLevel="0" collapsed="false">
      <c r="A29" s="320"/>
      <c r="B29" s="326" t="s">
        <v>53</v>
      </c>
      <c r="C29" s="322" t="s">
        <v>90</v>
      </c>
      <c r="D29" s="327" t="s">
        <v>91</v>
      </c>
      <c r="E29" s="328"/>
      <c r="F29" s="328" t="n">
        <f aca="false">'Erträge-A_kaufm.'!I29</f>
        <v>0</v>
      </c>
      <c r="G29" s="281" t="str">
        <f aca="false">IF(F29+E29=0,"ok",IF(AND(E29=0,F29&gt;1000),"Im Vorjahr kein Wert vorhanden, warum im aktuellen Berichtsjahr? Bitte im Deckblatt unter Bemerkungen eintragen.",IF(AND(E29&gt;1000,F29=0),"Im aktuellen Berichtsjahr kein Wert vorhanden, warum im Vorjahr? Bitte im Deckblatt unter Bemerkungen eintragen.",IF(F29*E29=0,"ok",IF(F29-E29=0,"ok",F29*100/E29-100)))))</f>
        <v>ok</v>
      </c>
      <c r="H29" s="282" t="str">
        <f aca="false">IF(G29="ok","ok",IF(AND(G29&lt;=-10,F29-E29&lt;=-1000000),"Eintrag im Deckblatt unter Bemerkungen erforderlich, wenn der Unterschied große Auswirkungen auf das Ergebnis hat!",IF(AND(G29&gt;=10,F29-E29&gt;=1000000),"Eintrag im Deckblatt unter Bemerkungen erforderlich, wenn der Unterschied große Auswirkungen auf das Ergebnis hat!","ok")))</f>
        <v>ok</v>
      </c>
    </row>
    <row r="30" s="325" customFormat="true" ht="24" hidden="false" customHeight="false" outlineLevel="0" collapsed="false">
      <c r="A30" s="320"/>
      <c r="B30" s="326"/>
      <c r="C30" s="322" t="s">
        <v>433</v>
      </c>
      <c r="D30" s="329" t="s">
        <v>93</v>
      </c>
      <c r="E30" s="328"/>
      <c r="F30" s="328" t="n">
        <f aca="false">'Erträge-A_kaufm.'!I30</f>
        <v>0</v>
      </c>
      <c r="G30" s="281" t="str">
        <f aca="false">IF(F30+E30=0,"ok",IF(AND(E30=0,F30&gt;1000),"Im Vorjahr kein Wert vorhanden, warum im aktuellen Berichtsjahr? Bitte im Deckblatt unter Bemerkungen eintragen.",IF(AND(E30&gt;1000,F30=0),"Im aktuellen Berichtsjahr kein Wert vorhanden, warum im Vorjahr? Bitte im Deckblatt unter Bemerkungen eintragen.",IF(F30*E30=0,"ok",IF(F30-E30=0,"ok",F30*100/E30-100)))))</f>
        <v>ok</v>
      </c>
      <c r="H30" s="282" t="str">
        <f aca="false">IF(G30="ok","ok",IF(AND(G30&lt;=-10,F30-E30&lt;=-1000000),"Eintrag im Deckblatt unter Bemerkungen erforderlich, wenn der Unterschied große Auswirkungen auf das Ergebnis hat!",IF(AND(G30&gt;=10,F30-E30&gt;=1000000),"Eintrag im Deckblatt unter Bemerkungen erforderlich, wenn der Unterschied große Auswirkungen auf das Ergebnis hat!","ok")))</f>
        <v>ok</v>
      </c>
    </row>
    <row r="31" s="325" customFormat="true" ht="20.25" hidden="false" customHeight="true" outlineLevel="0" collapsed="false">
      <c r="A31" s="320"/>
      <c r="B31" s="326" t="s">
        <v>59</v>
      </c>
      <c r="C31" s="322" t="s">
        <v>94</v>
      </c>
      <c r="D31" s="329" t="s">
        <v>95</v>
      </c>
      <c r="E31" s="328"/>
      <c r="F31" s="328" t="n">
        <f aca="false">'Erträge-A_kaufm.'!I31</f>
        <v>0</v>
      </c>
      <c r="G31" s="281" t="str">
        <f aca="false">IF(F31+E31=0,"ok",IF(AND(E31=0,F31&gt;1000),"Im Vorjahr kein Wert vorhanden, warum im aktuellen Berichtsjahr? Bitte im Deckblatt unter Bemerkungen eintragen.",IF(AND(E31&gt;1000,F31=0),"Im aktuellen Berichtsjahr kein Wert vorhanden, warum im Vorjahr? Bitte im Deckblatt unter Bemerkungen eintragen.",IF(F31*E31=0,"ok",IF(F31-E31=0,"ok",F31*100/E31-100)))))</f>
        <v>ok</v>
      </c>
      <c r="H31" s="282" t="str">
        <f aca="false">IF(G31="ok","ok",IF(AND(G31&lt;=-10,F31-E31&lt;=-1000000),"Eintrag im Deckblatt unter Bemerkungen erforderlich, wenn der Unterschied große Auswirkungen auf das Ergebnis hat!",IF(AND(G31&gt;=10,F31-E31&gt;=1000000),"Eintrag im Deckblatt unter Bemerkungen erforderlich, wenn der Unterschied große Auswirkungen auf das Ergebnis hat!","ok")))</f>
        <v>ok</v>
      </c>
    </row>
    <row r="32" s="325" customFormat="true" ht="20.25" hidden="false" customHeight="true" outlineLevel="0" collapsed="false">
      <c r="A32" s="320"/>
      <c r="B32" s="326" t="s">
        <v>59</v>
      </c>
      <c r="C32" s="322" t="s">
        <v>96</v>
      </c>
      <c r="D32" s="329" t="s">
        <v>97</v>
      </c>
      <c r="E32" s="328"/>
      <c r="F32" s="328" t="n">
        <f aca="false">'Erträge-A_kaufm.'!I32</f>
        <v>0</v>
      </c>
      <c r="G32" s="281" t="str">
        <f aca="false">IF(F32+E32=0,"ok",IF(AND(E32=0,F32&gt;1000),"Im Vorjahr kein Wert vorhanden, warum im aktuellen Berichtsjahr? Bitte im Deckblatt unter Bemerkungen eintragen.",IF(AND(E32&gt;1000,F32=0),"Im aktuellen Berichtsjahr kein Wert vorhanden, warum im Vorjahr? Bitte im Deckblatt unter Bemerkungen eintragen.",IF(F32*E32=0,"ok",IF(F32-E32=0,"ok",F32*100/E32-100)))))</f>
        <v>ok</v>
      </c>
      <c r="H32" s="282" t="str">
        <f aca="false">IF(G32="ok","ok",IF(AND(G32&lt;=-10,F32-E32&lt;=-1000000),"Eintrag im Deckblatt unter Bemerkungen erforderlich, wenn der Unterschied große Auswirkungen auf das Ergebnis hat!",IF(AND(G32&gt;=10,F32-E32&gt;=1000000),"Eintrag im Deckblatt unter Bemerkungen erforderlich, wenn der Unterschied große Auswirkungen auf das Ergebnis hat!","ok")))</f>
        <v>ok</v>
      </c>
    </row>
    <row r="33" s="325" customFormat="true" ht="20.25" hidden="false" customHeight="true" outlineLevel="0" collapsed="false">
      <c r="A33" s="320"/>
      <c r="B33" s="326" t="s">
        <v>59</v>
      </c>
      <c r="C33" s="322" t="s">
        <v>98</v>
      </c>
      <c r="D33" s="329" t="s">
        <v>99</v>
      </c>
      <c r="E33" s="328"/>
      <c r="F33" s="328" t="n">
        <f aca="false">'Erträge-A_kaufm.'!I33</f>
        <v>0</v>
      </c>
      <c r="G33" s="281" t="str">
        <f aca="false">IF(F33+E33=0,"ok",IF(AND(E33=0,F33&gt;1000),"Im Vorjahr kein Wert vorhanden, warum im aktuellen Berichtsjahr? Bitte im Deckblatt unter Bemerkungen eintragen.",IF(AND(E33&gt;1000,F33=0),"Im aktuellen Berichtsjahr kein Wert vorhanden, warum im Vorjahr? Bitte im Deckblatt unter Bemerkungen eintragen.",IF(F33*E33=0,"ok",IF(F33-E33=0,"ok",F33*100/E33-100)))))</f>
        <v>ok</v>
      </c>
      <c r="H33" s="282" t="str">
        <f aca="false">IF(G33="ok","ok",IF(AND(G33&lt;=-10,F33-E33&lt;=-1000000),"Eintrag im Deckblatt unter Bemerkungen erforderlich, wenn der Unterschied große Auswirkungen auf das Ergebnis hat!",IF(AND(G33&gt;=10,F33-E33&gt;=1000000),"Eintrag im Deckblatt unter Bemerkungen erforderlich, wenn der Unterschied große Auswirkungen auf das Ergebnis hat!","ok")))</f>
        <v>ok</v>
      </c>
    </row>
    <row r="34" s="325" customFormat="true" ht="20.25" hidden="false" customHeight="true" outlineLevel="0" collapsed="false">
      <c r="A34" s="320"/>
      <c r="B34" s="326" t="s">
        <v>59</v>
      </c>
      <c r="C34" s="322" t="s">
        <v>100</v>
      </c>
      <c r="D34" s="329" t="s">
        <v>101</v>
      </c>
      <c r="E34" s="328"/>
      <c r="F34" s="328" t="n">
        <f aca="false">'Erträge-A_kaufm.'!I34</f>
        <v>0</v>
      </c>
      <c r="G34" s="281" t="str">
        <f aca="false">IF(F34+E34=0,"ok",IF(AND(E34=0,F34&gt;1000),"Im Vorjahr kein Wert vorhanden, warum im aktuellen Berichtsjahr? Bitte im Deckblatt unter Bemerkungen eintragen.",IF(AND(E34&gt;1000,F34=0),"Im aktuellen Berichtsjahr kein Wert vorhanden, warum im Vorjahr? Bitte im Deckblatt unter Bemerkungen eintragen.",IF(F34*E34=0,"ok",IF(F34-E34=0,"ok",F34*100/E34-100)))))</f>
        <v>ok</v>
      </c>
      <c r="H34" s="282" t="str">
        <f aca="false">IF(G34="ok","ok",IF(AND(G34&lt;=-10,F34-E34&lt;=-1000000),"Eintrag im Deckblatt unter Bemerkungen erforderlich, wenn der Unterschied große Auswirkungen auf das Ergebnis hat!",IF(AND(G34&gt;=10,F34-E34&gt;=1000000),"Eintrag im Deckblatt unter Bemerkungen erforderlich, wenn der Unterschied große Auswirkungen auf das Ergebnis hat!","ok")))</f>
        <v>ok</v>
      </c>
    </row>
    <row r="35" s="325" customFormat="true" ht="20.25" hidden="false" customHeight="true" outlineLevel="0" collapsed="false">
      <c r="A35" s="320"/>
      <c r="B35" s="326" t="s">
        <v>59</v>
      </c>
      <c r="C35" s="322" t="s">
        <v>102</v>
      </c>
      <c r="D35" s="329" t="s">
        <v>103</v>
      </c>
      <c r="E35" s="328"/>
      <c r="F35" s="328" t="n">
        <f aca="false">'Erträge-A_kaufm.'!I35</f>
        <v>0</v>
      </c>
      <c r="G35" s="281" t="str">
        <f aca="false">IF(F35+E35=0,"ok",IF(AND(E35=0,F35&gt;1000),"Im Vorjahr kein Wert vorhanden, warum im aktuellen Berichtsjahr? Bitte im Deckblatt unter Bemerkungen eintragen.",IF(AND(E35&gt;1000,F35=0),"Im aktuellen Berichtsjahr kein Wert vorhanden, warum im Vorjahr? Bitte im Deckblatt unter Bemerkungen eintragen.",IF(F35*E35=0,"ok",IF(F35-E35=0,"ok",F35*100/E35-100)))))</f>
        <v>ok</v>
      </c>
      <c r="H35" s="282" t="str">
        <f aca="false">IF(G35="ok","ok",IF(AND(G35&lt;=-10,F35-E35&lt;=-1000000),"Eintrag im Deckblatt unter Bemerkungen erforderlich, wenn der Unterschied große Auswirkungen auf das Ergebnis hat!",IF(AND(G35&gt;=10,F35-E35&gt;=1000000),"Eintrag im Deckblatt unter Bemerkungen erforderlich, wenn der Unterschied große Auswirkungen auf das Ergebnis hat!","ok")))</f>
        <v>ok</v>
      </c>
    </row>
    <row r="36" s="325" customFormat="true" ht="20.25" hidden="false" customHeight="true" outlineLevel="0" collapsed="false">
      <c r="A36" s="320"/>
      <c r="B36" s="326" t="s">
        <v>59</v>
      </c>
      <c r="C36" s="322" t="s">
        <v>104</v>
      </c>
      <c r="D36" s="329" t="s">
        <v>105</v>
      </c>
      <c r="E36" s="328"/>
      <c r="F36" s="328" t="n">
        <f aca="false">'Erträge-A_kaufm.'!I36</f>
        <v>0</v>
      </c>
      <c r="G36" s="281" t="str">
        <f aca="false">IF(F36+E36=0,"ok",IF(AND(E36=0,F36&gt;1000),"Im Vorjahr kein Wert vorhanden, warum im aktuellen Berichtsjahr? Bitte im Deckblatt unter Bemerkungen eintragen.",IF(AND(E36&gt;1000,F36=0),"Im aktuellen Berichtsjahr kein Wert vorhanden, warum im Vorjahr? Bitte im Deckblatt unter Bemerkungen eintragen.",IF(F36*E36=0,"ok",IF(F36-E36=0,"ok",F36*100/E36-100)))))</f>
        <v>ok</v>
      </c>
      <c r="H36" s="282" t="str">
        <f aca="false">IF(G36="ok","ok",IF(AND(G36&lt;=-10,F36-E36&lt;=-1000000),"Eintrag im Deckblatt unter Bemerkungen erforderlich, wenn der Unterschied große Auswirkungen auf das Ergebnis hat!",IF(AND(G36&gt;=10,F36-E36&gt;=1000000),"Eintrag im Deckblatt unter Bemerkungen erforderlich, wenn der Unterschied große Auswirkungen auf das Ergebnis hat!","ok")))</f>
        <v>ok</v>
      </c>
    </row>
    <row r="37" s="325" customFormat="true" ht="24" hidden="false" customHeight="false" outlineLevel="0" collapsed="false">
      <c r="A37" s="320"/>
      <c r="B37" s="326" t="s">
        <v>59</v>
      </c>
      <c r="C37" s="322" t="s">
        <v>434</v>
      </c>
      <c r="D37" s="329" t="s">
        <v>107</v>
      </c>
      <c r="E37" s="328"/>
      <c r="F37" s="328" t="n">
        <f aca="false">'Erträge-A_kaufm.'!I37</f>
        <v>0</v>
      </c>
      <c r="G37" s="281" t="str">
        <f aca="false">IF(F37+E37=0,"ok",IF(AND(E37=0,F37&gt;1000),"Im Vorjahr kein Wert vorhanden, warum im aktuellen Berichtsjahr? Bitte im Deckblatt unter Bemerkungen eintragen.",IF(AND(E37&gt;1000,F37=0),"Im aktuellen Berichtsjahr kein Wert vorhanden, warum im Vorjahr? Bitte im Deckblatt unter Bemerkungen eintragen.",IF(F37*E37=0,"ok",IF(F37-E37=0,"ok",F37*100/E37-100)))))</f>
        <v>ok</v>
      </c>
      <c r="H37" s="282" t="str">
        <f aca="false">IF(G37="ok","ok",IF(AND(G37&lt;=-10,F37-E37&lt;=-1000000),"Eintrag im Deckblatt unter Bemerkungen erforderlich, wenn der Unterschied große Auswirkungen auf das Ergebnis hat!",IF(AND(G37&gt;=10,F37-E37&gt;=1000000),"Eintrag im Deckblatt unter Bemerkungen erforderlich, wenn der Unterschied große Auswirkungen auf das Ergebnis hat!","ok")))</f>
        <v>ok</v>
      </c>
    </row>
    <row r="38" s="325" customFormat="true" ht="20.25" hidden="false" customHeight="true" outlineLevel="0" collapsed="false">
      <c r="A38" s="320"/>
      <c r="B38" s="326" t="s">
        <v>59</v>
      </c>
      <c r="C38" s="322" t="s">
        <v>108</v>
      </c>
      <c r="D38" s="331" t="s">
        <v>109</v>
      </c>
      <c r="E38" s="328"/>
      <c r="F38" s="328" t="n">
        <f aca="false">'Erträge-A_kaufm.'!I38</f>
        <v>0</v>
      </c>
      <c r="G38" s="281" t="str">
        <f aca="false">IF(F38+E38=0,"ok",IF(AND(E38=0,F38&gt;1000),"Im Vorjahr kein Wert vorhanden, warum im aktuellen Berichtsjahr? Bitte im Deckblatt unter Bemerkungen eintragen.",IF(AND(E38&gt;1000,F38=0),"Im aktuellen Berichtsjahr kein Wert vorhanden, warum im Vorjahr? Bitte im Deckblatt unter Bemerkungen eintragen.",IF(F38*E38=0,"ok",IF(F38-E38=0,"ok",F38*100/E38-100)))))</f>
        <v>ok</v>
      </c>
      <c r="H38" s="282" t="str">
        <f aca="false">IF(G38="ok","ok",IF(AND(G38&lt;=-10,F38-E38&lt;=-1000000),"Eintrag im Deckblatt unter Bemerkungen erforderlich, wenn der Unterschied große Auswirkungen auf das Ergebnis hat!",IF(AND(G38&gt;=10,F38-E38&gt;=1000000),"Eintrag im Deckblatt unter Bemerkungen erforderlich, wenn der Unterschied große Auswirkungen auf das Ergebnis hat!","ok")))</f>
        <v>ok</v>
      </c>
    </row>
    <row r="39" s="325" customFormat="true" ht="20.25" hidden="false" customHeight="true" outlineLevel="0" collapsed="false">
      <c r="A39" s="320"/>
      <c r="B39" s="326" t="s">
        <v>59</v>
      </c>
      <c r="C39" s="322" t="s">
        <v>110</v>
      </c>
      <c r="D39" s="331" t="s">
        <v>111</v>
      </c>
      <c r="E39" s="328"/>
      <c r="F39" s="328" t="n">
        <f aca="false">'Erträge-A_kaufm.'!I39</f>
        <v>0</v>
      </c>
      <c r="G39" s="281" t="str">
        <f aca="false">IF(F39+E39=0,"ok",IF(AND(E39=0,F39&gt;1000),"Im Vorjahr kein Wert vorhanden, warum im aktuellen Berichtsjahr? Bitte im Deckblatt unter Bemerkungen eintragen.",IF(AND(E39&gt;1000,F39=0),"Im aktuellen Berichtsjahr kein Wert vorhanden, warum im Vorjahr? Bitte im Deckblatt unter Bemerkungen eintragen.",IF(F39*E39=0,"ok",IF(F39-E39=0,"ok",F39*100/E39-100)))))</f>
        <v>ok</v>
      </c>
      <c r="H39" s="282" t="str">
        <f aca="false">IF(G39="ok","ok",IF(AND(G39&lt;=-10,F39-E39&lt;=-1000000),"Eintrag im Deckblatt unter Bemerkungen erforderlich, wenn der Unterschied große Auswirkungen auf das Ergebnis hat!",IF(AND(G39&gt;=10,F39-E39&gt;=1000000),"Eintrag im Deckblatt unter Bemerkungen erforderlich, wenn der Unterschied große Auswirkungen auf das Ergebnis hat!","ok")))</f>
        <v>ok</v>
      </c>
    </row>
    <row r="40" s="325" customFormat="true" ht="25.5" hidden="false" customHeight="true" outlineLevel="0" collapsed="false">
      <c r="A40" s="320"/>
      <c r="B40" s="321" t="s">
        <v>112</v>
      </c>
      <c r="C40" s="322"/>
      <c r="D40" s="323"/>
      <c r="E40" s="324"/>
      <c r="F40" s="324"/>
      <c r="G40" s="324"/>
      <c r="H40" s="324"/>
    </row>
    <row r="41" s="325" customFormat="true" ht="20.25" hidden="false" customHeight="true" outlineLevel="0" collapsed="false">
      <c r="A41" s="320"/>
      <c r="B41" s="326" t="s">
        <v>66</v>
      </c>
      <c r="C41" s="322" t="s">
        <v>113</v>
      </c>
      <c r="D41" s="327" t="s">
        <v>114</v>
      </c>
      <c r="E41" s="328"/>
      <c r="F41" s="328" t="n">
        <f aca="false">'Erträge-A_kaufm.'!I41</f>
        <v>0</v>
      </c>
      <c r="G41" s="281" t="str">
        <f aca="false">IF(F41+E41=0,"ok",IF(AND(E41=0,F41&gt;1000),"Im Vorjahr kein Wert vorhanden, warum im aktuellen Berichtsjahr? Bitte im Deckblatt unter Bemerkungen eintragen.",IF(AND(E41&gt;1000,F41=0),"Im aktuellen Berichtsjahr kein Wert vorhanden, warum im Vorjahr? Bitte im Deckblatt unter Bemerkungen eintragen.",IF(F41*E41=0,"ok",IF(F41-E41=0,"ok",F41*100/E41-100)))))</f>
        <v>ok</v>
      </c>
      <c r="H41" s="282" t="str">
        <f aca="false">IF(G41="ok","ok",IF(AND(G41&lt;=-10,F41-E41&lt;=-1000000),"Eintrag im Deckblatt unter Bemerkungen erforderlich, wenn der Unterschied große Auswirkungen auf das Ergebnis hat!",IF(AND(G41&gt;=10,F41-E41&gt;=1000000),"Eintrag im Deckblatt unter Bemerkungen erforderlich, wenn der Unterschied große Auswirkungen auf das Ergebnis hat!","ok")))</f>
        <v>ok</v>
      </c>
    </row>
    <row r="42" s="325" customFormat="true" ht="20.25" hidden="false" customHeight="true" outlineLevel="0" collapsed="false">
      <c r="A42" s="320"/>
      <c r="B42" s="326" t="s">
        <v>59</v>
      </c>
      <c r="C42" s="322" t="s">
        <v>115</v>
      </c>
      <c r="D42" s="329" t="s">
        <v>116</v>
      </c>
      <c r="E42" s="328"/>
      <c r="F42" s="328" t="n">
        <f aca="false">'Erträge-A_kaufm.'!I42</f>
        <v>0</v>
      </c>
      <c r="G42" s="281" t="str">
        <f aca="false">IF(F42+E42=0,"ok",IF(AND(E42=0,F42&gt;1000),"Im Vorjahr kein Wert vorhanden, warum im aktuellen Berichtsjahr? Bitte im Deckblatt unter Bemerkungen eintragen.",IF(AND(E42&gt;1000,F42=0),"Im aktuellen Berichtsjahr kein Wert vorhanden, warum im Vorjahr? Bitte im Deckblatt unter Bemerkungen eintragen.",IF(F42*E42=0,"ok",IF(F42-E42=0,"ok",F42*100/E42-100)))))</f>
        <v>ok</v>
      </c>
      <c r="H42" s="282" t="str">
        <f aca="false">IF(G42="ok","ok",IF(AND(G42&lt;=-10,F42-E42&lt;=-1000000),"Eintrag im Deckblatt unter Bemerkungen erforderlich, wenn der Unterschied große Auswirkungen auf das Ergebnis hat!",IF(AND(G42&gt;=10,F42-E42&gt;=1000000),"Eintrag im Deckblatt unter Bemerkungen erforderlich, wenn der Unterschied große Auswirkungen auf das Ergebnis hat!","ok")))</f>
        <v>ok</v>
      </c>
    </row>
    <row r="43" s="325" customFormat="true" ht="20.25" hidden="false" customHeight="true" outlineLevel="0" collapsed="false">
      <c r="A43" s="320"/>
      <c r="B43" s="326" t="s">
        <v>59</v>
      </c>
      <c r="C43" s="322" t="s">
        <v>117</v>
      </c>
      <c r="D43" s="329" t="s">
        <v>118</v>
      </c>
      <c r="E43" s="328"/>
      <c r="F43" s="328" t="n">
        <f aca="false">'Erträge-A_kaufm.'!I43</f>
        <v>0</v>
      </c>
      <c r="G43" s="281" t="str">
        <f aca="false">IF(F43+E43=0,"ok",IF(AND(E43=0,F43&gt;1000),"Im Vorjahr kein Wert vorhanden, warum im aktuellen Berichtsjahr? Bitte im Deckblatt unter Bemerkungen eintragen.",IF(AND(E43&gt;1000,F43=0),"Im aktuellen Berichtsjahr kein Wert vorhanden, warum im Vorjahr? Bitte im Deckblatt unter Bemerkungen eintragen.",IF(F43*E43=0,"ok",IF(F43-E43=0,"ok",F43*100/E43-100)))))</f>
        <v>ok</v>
      </c>
      <c r="H43" s="282" t="str">
        <f aca="false">IF(G43="ok","ok",IF(AND(G43&lt;=-10,F43-E43&lt;=-1000000),"Eintrag im Deckblatt unter Bemerkungen erforderlich, wenn der Unterschied große Auswirkungen auf das Ergebnis hat!",IF(AND(G43&gt;=10,F43-E43&gt;=1000000),"Eintrag im Deckblatt unter Bemerkungen erforderlich, wenn der Unterschied große Auswirkungen auf das Ergebnis hat!","ok")))</f>
        <v>ok</v>
      </c>
    </row>
    <row r="44" s="325" customFormat="true" ht="20.25" hidden="false" customHeight="true" outlineLevel="0" collapsed="false">
      <c r="A44" s="320"/>
      <c r="B44" s="326" t="s">
        <v>59</v>
      </c>
      <c r="C44" s="322" t="s">
        <v>119</v>
      </c>
      <c r="D44" s="329" t="s">
        <v>120</v>
      </c>
      <c r="E44" s="328"/>
      <c r="F44" s="328" t="n">
        <f aca="false">'Erträge-A_kaufm.'!I44</f>
        <v>0</v>
      </c>
      <c r="G44" s="281" t="str">
        <f aca="false">IF(F44+E44=0,"ok",IF(AND(E44=0,F44&gt;1000),"Im Vorjahr kein Wert vorhanden, warum im aktuellen Berichtsjahr? Bitte im Deckblatt unter Bemerkungen eintragen.",IF(AND(E44&gt;1000,F44=0),"Im aktuellen Berichtsjahr kein Wert vorhanden, warum im Vorjahr? Bitte im Deckblatt unter Bemerkungen eintragen.",IF(F44*E44=0,"ok",IF(F44-E44=0,"ok",F44*100/E44-100)))))</f>
        <v>ok</v>
      </c>
      <c r="H44" s="282" t="str">
        <f aca="false">IF(G44="ok","ok",IF(AND(G44&lt;=-10,F44-E44&lt;=-1000000),"Eintrag im Deckblatt unter Bemerkungen erforderlich, wenn der Unterschied große Auswirkungen auf das Ergebnis hat!",IF(AND(G44&gt;=10,F44-E44&gt;=1000000),"Eintrag im Deckblatt unter Bemerkungen erforderlich, wenn der Unterschied große Auswirkungen auf das Ergebnis hat!","ok")))</f>
        <v>ok</v>
      </c>
    </row>
    <row r="45" s="325" customFormat="true" ht="20.25" hidden="false" customHeight="true" outlineLevel="0" collapsed="false">
      <c r="A45" s="320"/>
      <c r="B45" s="326" t="s">
        <v>59</v>
      </c>
      <c r="C45" s="322" t="s">
        <v>121</v>
      </c>
      <c r="D45" s="329" t="s">
        <v>122</v>
      </c>
      <c r="E45" s="328"/>
      <c r="F45" s="328" t="n">
        <f aca="false">'Erträge-A_kaufm.'!I45</f>
        <v>0</v>
      </c>
      <c r="G45" s="281" t="str">
        <f aca="false">IF(F45+E45=0,"ok",IF(AND(E45=0,F45&gt;1000),"Im Vorjahr kein Wert vorhanden, warum im aktuellen Berichtsjahr? Bitte im Deckblatt unter Bemerkungen eintragen.",IF(AND(E45&gt;1000,F45=0),"Im aktuellen Berichtsjahr kein Wert vorhanden, warum im Vorjahr? Bitte im Deckblatt unter Bemerkungen eintragen.",IF(F45*E45=0,"ok",IF(F45-E45=0,"ok",F45*100/E45-100)))))</f>
        <v>ok</v>
      </c>
      <c r="H45" s="282" t="str">
        <f aca="false">IF(G45="ok","ok",IF(AND(G45&lt;=-10,F45-E45&lt;=-1000000),"Eintrag im Deckblatt unter Bemerkungen erforderlich, wenn der Unterschied große Auswirkungen auf das Ergebnis hat!",IF(AND(G45&gt;=10,F45-E45&gt;=1000000),"Eintrag im Deckblatt unter Bemerkungen erforderlich, wenn der Unterschied große Auswirkungen auf das Ergebnis hat!","ok")))</f>
        <v>ok</v>
      </c>
    </row>
    <row r="46" s="325" customFormat="true" ht="20.25" hidden="false" customHeight="true" outlineLevel="0" collapsed="false">
      <c r="A46" s="320"/>
      <c r="B46" s="326" t="s">
        <v>59</v>
      </c>
      <c r="C46" s="322" t="s">
        <v>123</v>
      </c>
      <c r="D46" s="329" t="s">
        <v>124</v>
      </c>
      <c r="E46" s="328"/>
      <c r="F46" s="328" t="n">
        <f aca="false">'Erträge-A_kaufm.'!I46</f>
        <v>0</v>
      </c>
      <c r="G46" s="281" t="str">
        <f aca="false">IF(F46+E46=0,"ok",IF(AND(E46=0,F46&gt;1000),"Im Vorjahr kein Wert vorhanden, warum im aktuellen Berichtsjahr? Bitte im Deckblatt unter Bemerkungen eintragen.",IF(AND(E46&gt;1000,F46=0),"Im aktuellen Berichtsjahr kein Wert vorhanden, warum im Vorjahr? Bitte im Deckblatt unter Bemerkungen eintragen.",IF(F46*E46=0,"ok",IF(F46-E46=0,"ok",F46*100/E46-100)))))</f>
        <v>ok</v>
      </c>
      <c r="H46" s="282" t="str">
        <f aca="false">IF(G46="ok","ok",IF(AND(G46&lt;=-10,F46-E46&lt;=-1000000),"Eintrag im Deckblatt unter Bemerkungen erforderlich, wenn der Unterschied große Auswirkungen auf das Ergebnis hat!",IF(AND(G46&gt;=10,F46-E46&gt;=1000000),"Eintrag im Deckblatt unter Bemerkungen erforderlich, wenn der Unterschied große Auswirkungen auf das Ergebnis hat!","ok")))</f>
        <v>ok</v>
      </c>
    </row>
    <row r="47" s="325" customFormat="true" ht="20.25" hidden="false" customHeight="true" outlineLevel="0" collapsed="false">
      <c r="A47" s="320"/>
      <c r="B47" s="326" t="s">
        <v>59</v>
      </c>
      <c r="C47" s="322" t="s">
        <v>125</v>
      </c>
      <c r="D47" s="329" t="s">
        <v>126</v>
      </c>
      <c r="E47" s="328"/>
      <c r="F47" s="328" t="n">
        <f aca="false">'Erträge-A_kaufm.'!I47</f>
        <v>0</v>
      </c>
      <c r="G47" s="281" t="str">
        <f aca="false">IF(F47+E47=0,"ok",IF(AND(E47=0,F47&gt;1000),"Im Vorjahr kein Wert vorhanden, warum im aktuellen Berichtsjahr? Bitte im Deckblatt unter Bemerkungen eintragen.",IF(AND(E47&gt;1000,F47=0),"Im aktuellen Berichtsjahr kein Wert vorhanden, warum im Vorjahr? Bitte im Deckblatt unter Bemerkungen eintragen.",IF(F47*E47=0,"ok",IF(F47-E47=0,"ok",F47*100/E47-100)))))</f>
        <v>ok</v>
      </c>
      <c r="H47" s="282" t="str">
        <f aca="false">IF(G47="ok","ok",IF(AND(G47&lt;=-10,F47-E47&lt;=-1000000),"Eintrag im Deckblatt unter Bemerkungen erforderlich, wenn der Unterschied große Auswirkungen auf das Ergebnis hat!",IF(AND(G47&gt;=10,F47-E47&gt;=1000000),"Eintrag im Deckblatt unter Bemerkungen erforderlich, wenn der Unterschied große Auswirkungen auf das Ergebnis hat!","ok")))</f>
        <v>ok</v>
      </c>
    </row>
    <row r="48" s="325" customFormat="true" ht="20.25" hidden="false" customHeight="true" outlineLevel="0" collapsed="false">
      <c r="A48" s="320"/>
      <c r="B48" s="326" t="s">
        <v>59</v>
      </c>
      <c r="C48" s="322" t="s">
        <v>127</v>
      </c>
      <c r="D48" s="329" t="s">
        <v>128</v>
      </c>
      <c r="E48" s="328"/>
      <c r="F48" s="328" t="n">
        <f aca="false">'Erträge-A_kaufm.'!I48</f>
        <v>0</v>
      </c>
      <c r="G48" s="281" t="str">
        <f aca="false">IF(F48+E48=0,"ok",IF(AND(E48=0,F48&gt;1000),"Im Vorjahr kein Wert vorhanden, warum im aktuellen Berichtsjahr? Bitte im Deckblatt unter Bemerkungen eintragen.",IF(AND(E48&gt;1000,F48=0),"Im aktuellen Berichtsjahr kein Wert vorhanden, warum im Vorjahr? Bitte im Deckblatt unter Bemerkungen eintragen.",IF(F48*E48=0,"ok",IF(F48-E48=0,"ok",F48*100/E48-100)))))</f>
        <v>ok</v>
      </c>
      <c r="H48" s="282" t="str">
        <f aca="false">IF(G48="ok","ok",IF(AND(G48&lt;=-10,F48-E48&lt;=-1000000),"Eintrag im Deckblatt unter Bemerkungen erforderlich, wenn der Unterschied große Auswirkungen auf das Ergebnis hat!",IF(AND(G48&gt;=10,F48-E48&gt;=1000000),"Eintrag im Deckblatt unter Bemerkungen erforderlich, wenn der Unterschied große Auswirkungen auf das Ergebnis hat!","ok")))</f>
        <v>ok</v>
      </c>
    </row>
    <row r="49" s="325" customFormat="true" ht="25.5" hidden="false" customHeight="true" outlineLevel="0" collapsed="false">
      <c r="A49" s="320"/>
      <c r="B49" s="321" t="s">
        <v>129</v>
      </c>
      <c r="C49" s="322"/>
      <c r="D49" s="323"/>
      <c r="E49" s="324"/>
      <c r="F49" s="324"/>
      <c r="G49" s="324"/>
      <c r="H49" s="324"/>
    </row>
    <row r="50" s="325" customFormat="true" ht="20.25" hidden="false" customHeight="true" outlineLevel="0" collapsed="false">
      <c r="A50" s="320"/>
      <c r="B50" s="326" t="s">
        <v>56</v>
      </c>
      <c r="C50" s="322" t="s">
        <v>130</v>
      </c>
      <c r="D50" s="327" t="s">
        <v>131</v>
      </c>
      <c r="E50" s="328"/>
      <c r="F50" s="328" t="n">
        <f aca="false">'Erträge-A_kaufm.'!I50</f>
        <v>0</v>
      </c>
      <c r="G50" s="281" t="str">
        <f aca="false">IF(F50+E50=0,"ok",IF(AND(E50=0,F50&gt;1000),"Im Vorjahr kein Wert vorhanden, warum im aktuellen Berichtsjahr? Bitte im Deckblatt unter Bemerkungen eintragen.",IF(AND(E50&gt;1000,F50=0),"Im aktuellen Berichtsjahr kein Wert vorhanden, warum im Vorjahr? Bitte im Deckblatt unter Bemerkungen eintragen.",IF(F50*E50=0,"ok",IF(F50-E50=0,"ok",F50*100/E50-100)))))</f>
        <v>ok</v>
      </c>
      <c r="H50" s="282" t="str">
        <f aca="false">IF(G50="ok","ok",IF(AND(G50&lt;=-10,F50-E50&lt;=-1000000),"Eintrag im Deckblatt unter Bemerkungen erforderlich, wenn der Unterschied große Auswirkungen auf das Ergebnis hat!",IF(AND(G50&gt;=10,F50-E50&gt;=1000000),"Eintrag im Deckblatt unter Bemerkungen erforderlich, wenn der Unterschied große Auswirkungen auf das Ergebnis hat!","ok")))</f>
        <v>ok</v>
      </c>
    </row>
    <row r="51" s="325" customFormat="true" ht="20.25" hidden="false" customHeight="true" outlineLevel="0" collapsed="false">
      <c r="A51" s="320"/>
      <c r="B51" s="326" t="s">
        <v>56</v>
      </c>
      <c r="C51" s="322" t="s">
        <v>132</v>
      </c>
      <c r="D51" s="329" t="s">
        <v>133</v>
      </c>
      <c r="E51" s="328"/>
      <c r="F51" s="328" t="n">
        <f aca="false">'Erträge-A_kaufm.'!I51</f>
        <v>0</v>
      </c>
      <c r="G51" s="281" t="str">
        <f aca="false">IF(F51+E51=0,"ok",IF(AND(E51=0,F51&gt;1000),"Im Vorjahr kein Wert vorhanden, warum im aktuellen Berichtsjahr? Bitte im Deckblatt unter Bemerkungen eintragen.",IF(AND(E51&gt;1000,F51=0),"Im aktuellen Berichtsjahr kein Wert vorhanden, warum im Vorjahr? Bitte im Deckblatt unter Bemerkungen eintragen.",IF(F51*E51=0,"ok",IF(F51-E51=0,"ok",F51*100/E51-100)))))</f>
        <v>ok</v>
      </c>
      <c r="H51" s="282" t="str">
        <f aca="false">IF(G51="ok","ok",IF(AND(G51&lt;=-10,F51-E51&lt;=-1000000),"Eintrag im Deckblatt unter Bemerkungen erforderlich, wenn der Unterschied große Auswirkungen auf das Ergebnis hat!",IF(AND(G51&gt;=10,F51-E51&gt;=1000000),"Eintrag im Deckblatt unter Bemerkungen erforderlich, wenn der Unterschied große Auswirkungen auf das Ergebnis hat!","ok")))</f>
        <v>ok</v>
      </c>
    </row>
    <row r="52" s="325" customFormat="true" ht="20.25" hidden="false" customHeight="true" outlineLevel="0" collapsed="false">
      <c r="A52" s="320"/>
      <c r="B52" s="326" t="s">
        <v>53</v>
      </c>
      <c r="C52" s="322" t="s">
        <v>134</v>
      </c>
      <c r="D52" s="329" t="s">
        <v>135</v>
      </c>
      <c r="E52" s="328"/>
      <c r="F52" s="328" t="n">
        <f aca="false">'Erträge-A_kaufm.'!I52</f>
        <v>0</v>
      </c>
      <c r="G52" s="281" t="str">
        <f aca="false">IF(F52+E52=0,"ok",IF(AND(E52=0,F52&gt;1000),"Im Vorjahr kein Wert vorhanden, warum im aktuellen Berichtsjahr? Bitte im Deckblatt unter Bemerkungen eintragen.",IF(AND(E52&gt;1000,F52=0),"Im aktuellen Berichtsjahr kein Wert vorhanden, warum im Vorjahr? Bitte im Deckblatt unter Bemerkungen eintragen.",IF(F52*E52=0,"ok",IF(F52-E52=0,"ok",F52*100/E52-100)))))</f>
        <v>ok</v>
      </c>
      <c r="H52" s="282" t="str">
        <f aca="false">IF(G52="ok","ok",IF(AND(G52&lt;=-10,F52-E52&lt;=-1000000),"Eintrag im Deckblatt unter Bemerkungen erforderlich, wenn der Unterschied große Auswirkungen auf das Ergebnis hat!",IF(AND(G52&gt;=10,F52-E52&gt;=1000000),"Eintrag im Deckblatt unter Bemerkungen erforderlich, wenn der Unterschied große Auswirkungen auf das Ergebnis hat!","ok")))</f>
        <v>ok</v>
      </c>
    </row>
    <row r="53" s="325" customFormat="true" ht="20.25" hidden="false" customHeight="true" outlineLevel="0" collapsed="false">
      <c r="A53" s="320"/>
      <c r="B53" s="326" t="s">
        <v>66</v>
      </c>
      <c r="C53" s="322" t="s">
        <v>136</v>
      </c>
      <c r="D53" s="329" t="s">
        <v>137</v>
      </c>
      <c r="E53" s="328"/>
      <c r="F53" s="328" t="n">
        <f aca="false">'Erträge-A_kaufm.'!I53</f>
        <v>0</v>
      </c>
      <c r="G53" s="281" t="str">
        <f aca="false">IF(F53+E53=0,"ok",IF(AND(E53=0,F53&gt;1000),"Im Vorjahr kein Wert vorhanden, warum im aktuellen Berichtsjahr? Bitte im Deckblatt unter Bemerkungen eintragen.",IF(AND(E53&gt;1000,F53=0),"Im aktuellen Berichtsjahr kein Wert vorhanden, warum im Vorjahr? Bitte im Deckblatt unter Bemerkungen eintragen.",IF(F53*E53=0,"ok",IF(F53-E53=0,"ok",F53*100/E53-100)))))</f>
        <v>ok</v>
      </c>
      <c r="H53" s="282" t="str">
        <f aca="false">IF(G53="ok","ok",IF(AND(G53&lt;=-10,F53-E53&lt;=-1000000),"Eintrag im Deckblatt unter Bemerkungen erforderlich, wenn der Unterschied große Auswirkungen auf das Ergebnis hat!",IF(AND(G53&gt;=10,F53-E53&gt;=1000000),"Eintrag im Deckblatt unter Bemerkungen erforderlich, wenn der Unterschied große Auswirkungen auf das Ergebnis hat!","ok")))</f>
        <v>ok</v>
      </c>
    </row>
    <row r="54" s="325" customFormat="true" ht="20.25" hidden="false" customHeight="true" outlineLevel="0" collapsed="false">
      <c r="A54" s="320"/>
      <c r="B54" s="326" t="s">
        <v>53</v>
      </c>
      <c r="C54" s="322" t="s">
        <v>138</v>
      </c>
      <c r="D54" s="329" t="s">
        <v>139</v>
      </c>
      <c r="E54" s="328"/>
      <c r="F54" s="328" t="n">
        <f aca="false">'Erträge-A_kaufm.'!I54</f>
        <v>0</v>
      </c>
      <c r="G54" s="281" t="str">
        <f aca="false">IF(F54+E54=0,"ok",IF(AND(E54=0,F54&gt;1000),"Im Vorjahr kein Wert vorhanden, warum im aktuellen Berichtsjahr? Bitte im Deckblatt unter Bemerkungen eintragen.",IF(AND(E54&gt;1000,F54=0),"Im aktuellen Berichtsjahr kein Wert vorhanden, warum im Vorjahr? Bitte im Deckblatt unter Bemerkungen eintragen.",IF(F54*E54=0,"ok",IF(F54-E54=0,"ok",F54*100/E54-100)))))</f>
        <v>ok</v>
      </c>
      <c r="H54" s="282" t="str">
        <f aca="false">IF(G54="ok","ok",IF(AND(G54&lt;=-10,F54-E54&lt;=-1000000),"Eintrag im Deckblatt unter Bemerkungen erforderlich, wenn der Unterschied große Auswirkungen auf das Ergebnis hat!",IF(AND(G54&gt;=10,F54-E54&gt;=1000000),"Eintrag im Deckblatt unter Bemerkungen erforderlich, wenn der Unterschied große Auswirkungen auf das Ergebnis hat!","ok")))</f>
        <v>ok</v>
      </c>
    </row>
    <row r="55" s="325" customFormat="true" ht="20.25" hidden="false" customHeight="true" outlineLevel="0" collapsed="false">
      <c r="A55" s="320"/>
      <c r="B55" s="326" t="s">
        <v>59</v>
      </c>
      <c r="C55" s="322" t="s">
        <v>140</v>
      </c>
      <c r="D55" s="329" t="s">
        <v>141</v>
      </c>
      <c r="E55" s="328"/>
      <c r="F55" s="328" t="n">
        <f aca="false">'Erträge-A_kaufm.'!I55</f>
        <v>0</v>
      </c>
      <c r="G55" s="281" t="str">
        <f aca="false">IF(F55+E55=0,"ok",IF(AND(E55=0,F55&gt;1000),"Im Vorjahr kein Wert vorhanden, warum im aktuellen Berichtsjahr? Bitte im Deckblatt unter Bemerkungen eintragen.",IF(AND(E55&gt;1000,F55=0),"Im aktuellen Berichtsjahr kein Wert vorhanden, warum im Vorjahr? Bitte im Deckblatt unter Bemerkungen eintragen.",IF(F55*E55=0,"ok",IF(F55-E55=0,"ok",F55*100/E55-100)))))</f>
        <v>ok</v>
      </c>
      <c r="H55" s="282" t="str">
        <f aca="false">IF(G55="ok","ok",IF(AND(G55&lt;=-10,F55-E55&lt;=-1000000),"Eintrag im Deckblatt unter Bemerkungen erforderlich, wenn der Unterschied große Auswirkungen auf das Ergebnis hat!",IF(AND(G55&gt;=10,F55-E55&gt;=1000000),"Eintrag im Deckblatt unter Bemerkungen erforderlich, wenn der Unterschied große Auswirkungen auf das Ergebnis hat!","ok")))</f>
        <v>ok</v>
      </c>
    </row>
    <row r="56" s="325" customFormat="true" ht="12" hidden="false" customHeight="false" outlineLevel="0" collapsed="false">
      <c r="A56" s="320"/>
      <c r="B56" s="332" t="s">
        <v>142</v>
      </c>
      <c r="C56" s="322"/>
      <c r="D56" s="323"/>
      <c r="E56" s="324"/>
      <c r="F56" s="324"/>
      <c r="G56" s="324"/>
      <c r="H56" s="324"/>
    </row>
    <row r="57" s="325" customFormat="true" ht="20.25" hidden="false" customHeight="true" outlineLevel="0" collapsed="false">
      <c r="A57" s="320"/>
      <c r="B57" s="326" t="s">
        <v>59</v>
      </c>
      <c r="C57" s="322" t="s">
        <v>143</v>
      </c>
      <c r="D57" s="327" t="s">
        <v>144</v>
      </c>
      <c r="E57" s="328"/>
      <c r="F57" s="328" t="n">
        <f aca="false">'Erträge-A_kaufm.'!I57</f>
        <v>0</v>
      </c>
      <c r="G57" s="281" t="str">
        <f aca="false">IF(F57+E57=0,"ok",IF(AND(E57=0,F57&gt;1000),"Im Vorjahr kein Wert vorhanden, warum im aktuellen Berichtsjahr? Bitte im Deckblatt unter Bemerkungen eintragen.",IF(AND(E57&gt;1000,F57=0),"Im aktuellen Berichtsjahr kein Wert vorhanden, warum im Vorjahr? Bitte im Deckblatt unter Bemerkungen eintragen.",IF(F57*E57=0,"ok",IF(F57-E57=0,"ok",F57*100/E57-100)))))</f>
        <v>ok</v>
      </c>
      <c r="H57" s="282" t="str">
        <f aca="false">IF(G57="ok","ok",IF(AND(G57&lt;=-10,F57-E57&lt;=-1000000),"Eintrag im Deckblatt unter Bemerkungen erforderlich, wenn der Unterschied große Auswirkungen auf das Ergebnis hat!",IF(AND(G57&gt;=10,F57-E57&gt;=1000000),"Eintrag im Deckblatt unter Bemerkungen erforderlich, wenn der Unterschied große Auswirkungen auf das Ergebnis hat!","ok")))</f>
        <v>ok</v>
      </c>
    </row>
    <row r="58" s="325" customFormat="true" ht="20.25" hidden="false" customHeight="true" outlineLevel="0" collapsed="false">
      <c r="A58" s="320"/>
      <c r="B58" s="326" t="s">
        <v>59</v>
      </c>
      <c r="C58" s="322" t="s">
        <v>145</v>
      </c>
      <c r="D58" s="329" t="s">
        <v>146</v>
      </c>
      <c r="E58" s="328"/>
      <c r="F58" s="328" t="n">
        <f aca="false">'Erträge-A_kaufm.'!I58</f>
        <v>0</v>
      </c>
      <c r="G58" s="281" t="str">
        <f aca="false">IF(F58+E58=0,"ok",IF(AND(E58=0,F58&gt;1000),"Im Vorjahr kein Wert vorhanden, warum im aktuellen Berichtsjahr? Bitte im Deckblatt unter Bemerkungen eintragen.",IF(AND(E58&gt;1000,F58=0),"Im aktuellen Berichtsjahr kein Wert vorhanden, warum im Vorjahr? Bitte im Deckblatt unter Bemerkungen eintragen.",IF(F58*E58=0,"ok",IF(F58-E58=0,"ok",F58*100/E58-100)))))</f>
        <v>ok</v>
      </c>
      <c r="H58" s="282" t="str">
        <f aca="false">IF(G58="ok","ok",IF(AND(G58&lt;=-10,F58-E58&lt;=-1000000),"Eintrag im Deckblatt unter Bemerkungen erforderlich, wenn der Unterschied große Auswirkungen auf das Ergebnis hat!",IF(AND(G58&gt;=10,F58-E58&gt;=1000000),"Eintrag im Deckblatt unter Bemerkungen erforderlich, wenn der Unterschied große Auswirkungen auf das Ergebnis hat!","ok")))</f>
        <v>ok</v>
      </c>
    </row>
    <row r="59" s="325" customFormat="true" ht="20.25" hidden="false" customHeight="true" outlineLevel="0" collapsed="false">
      <c r="A59" s="320"/>
      <c r="B59" s="326" t="s">
        <v>56</v>
      </c>
      <c r="C59" s="322" t="s">
        <v>147</v>
      </c>
      <c r="D59" s="329" t="s">
        <v>148</v>
      </c>
      <c r="E59" s="328"/>
      <c r="F59" s="328" t="n">
        <f aca="false">'Erträge-A_kaufm.'!I59</f>
        <v>0</v>
      </c>
      <c r="G59" s="281" t="str">
        <f aca="false">IF(F59+E59=0,"ok",IF(AND(E59=0,F59&gt;1000),"Im Vorjahr kein Wert vorhanden, warum im aktuellen Berichtsjahr? Bitte im Deckblatt unter Bemerkungen eintragen.",IF(AND(E59&gt;1000,F59=0),"Im aktuellen Berichtsjahr kein Wert vorhanden, warum im Vorjahr? Bitte im Deckblatt unter Bemerkungen eintragen.",IF(F59*E59=0,"ok",IF(F59-E59=0,"ok",F59*100/E59-100)))))</f>
        <v>ok</v>
      </c>
      <c r="H59" s="282" t="str">
        <f aca="false">IF(G59="ok","ok",IF(AND(G59&lt;=-10,F59-E59&lt;=-1000000),"Eintrag im Deckblatt unter Bemerkungen erforderlich, wenn der Unterschied große Auswirkungen auf das Ergebnis hat!",IF(AND(G59&gt;=10,F59-E59&gt;=1000000),"Eintrag im Deckblatt unter Bemerkungen erforderlich, wenn der Unterschied große Auswirkungen auf das Ergebnis hat!","ok")))</f>
        <v>ok</v>
      </c>
    </row>
    <row r="60" s="325" customFormat="true" ht="20.25" hidden="false" customHeight="true" outlineLevel="0" collapsed="false">
      <c r="A60" s="320"/>
      <c r="B60" s="326" t="s">
        <v>59</v>
      </c>
      <c r="C60" s="322" t="s">
        <v>149</v>
      </c>
      <c r="D60" s="329" t="s">
        <v>150</v>
      </c>
      <c r="E60" s="328"/>
      <c r="F60" s="328" t="n">
        <f aca="false">'Erträge-A_kaufm.'!I60</f>
        <v>0</v>
      </c>
      <c r="G60" s="281" t="str">
        <f aca="false">IF(F60+E60=0,"ok",IF(AND(E60=0,F60&gt;1000),"Im Vorjahr kein Wert vorhanden, warum im aktuellen Berichtsjahr? Bitte im Deckblatt unter Bemerkungen eintragen.",IF(AND(E60&gt;1000,F60=0),"Im aktuellen Berichtsjahr kein Wert vorhanden, warum im Vorjahr? Bitte im Deckblatt unter Bemerkungen eintragen.",IF(F60*E60=0,"ok",IF(F60-E60=0,"ok",F60*100/E60-100)))))</f>
        <v>ok</v>
      </c>
      <c r="H60" s="282" t="str">
        <f aca="false">IF(G60="ok","ok",IF(AND(G60&lt;=-10,F60-E60&lt;=-1000000),"Eintrag im Deckblatt unter Bemerkungen erforderlich, wenn der Unterschied große Auswirkungen auf das Ergebnis hat!",IF(AND(G60&gt;=10,F60-E60&gt;=1000000),"Eintrag im Deckblatt unter Bemerkungen erforderlich, wenn der Unterschied große Auswirkungen auf das Ergebnis hat!","ok")))</f>
        <v>ok</v>
      </c>
    </row>
    <row r="61" s="325" customFormat="true" ht="20.25" hidden="false" customHeight="true" outlineLevel="0" collapsed="false">
      <c r="A61" s="320"/>
      <c r="B61" s="326" t="s">
        <v>59</v>
      </c>
      <c r="C61" s="322" t="s">
        <v>151</v>
      </c>
      <c r="D61" s="327" t="s">
        <v>152</v>
      </c>
      <c r="E61" s="328"/>
      <c r="F61" s="328" t="n">
        <f aca="false">'Erträge-A_kaufm.'!I61</f>
        <v>0</v>
      </c>
      <c r="G61" s="281" t="str">
        <f aca="false">IF(F61+E61=0,"ok",IF(AND(E61=0,F61&gt;1000),"Im Vorjahr kein Wert vorhanden, warum im aktuellen Berichtsjahr? Bitte im Deckblatt unter Bemerkungen eintragen.",IF(AND(E61&gt;1000,F61=0),"Im aktuellen Berichtsjahr kein Wert vorhanden, warum im Vorjahr? Bitte im Deckblatt unter Bemerkungen eintragen.",IF(F61*E61=0,"ok",IF(F61-E61=0,"ok",F61*100/E61-100)))))</f>
        <v>ok</v>
      </c>
      <c r="H61" s="282" t="str">
        <f aca="false">IF(G61="ok","ok",IF(AND(G61&lt;=-10,F61-E61&lt;=-1000000),"Eintrag im Deckblatt unter Bemerkungen erforderlich, wenn der Unterschied große Auswirkungen auf das Ergebnis hat!",IF(AND(G61&gt;=10,F61-E61&gt;=1000000),"Eintrag im Deckblatt unter Bemerkungen erforderlich, wenn der Unterschied große Auswirkungen auf das Ergebnis hat!","ok")))</f>
        <v>ok</v>
      </c>
    </row>
    <row r="62" s="325" customFormat="true" ht="20.25" hidden="false" customHeight="true" outlineLevel="0" collapsed="false">
      <c r="A62" s="320"/>
      <c r="B62" s="326" t="s">
        <v>153</v>
      </c>
      <c r="C62" s="322" t="s">
        <v>154</v>
      </c>
      <c r="D62" s="329" t="s">
        <v>155</v>
      </c>
      <c r="E62" s="328"/>
      <c r="F62" s="328" t="n">
        <f aca="false">'Erträge-A_kaufm.'!I62</f>
        <v>0</v>
      </c>
      <c r="G62" s="281" t="str">
        <f aca="false">IF(F62+E62=0,"ok",IF(AND(E62=0,F62&gt;1000),"Im Vorjahr kein Wert vorhanden, warum im aktuellen Berichtsjahr? Bitte im Deckblatt unter Bemerkungen eintragen.",IF(AND(E62&gt;1000,F62=0),"Im aktuellen Berichtsjahr kein Wert vorhanden, warum im Vorjahr? Bitte im Deckblatt unter Bemerkungen eintragen.",IF(F62*E62=0,"ok",IF(F62-E62=0,"ok",F62*100/E62-100)))))</f>
        <v>ok</v>
      </c>
      <c r="H62" s="282" t="str">
        <f aca="false">IF(G62="ok","ok",IF(AND(G62&lt;=-10,F62-E62&lt;=-1000000),"Eintrag im Deckblatt unter Bemerkungen erforderlich, wenn der Unterschied große Auswirkungen auf das Ergebnis hat!",IF(AND(G62&gt;=10,F62-E62&gt;=1000000),"Eintrag im Deckblatt unter Bemerkungen erforderlich, wenn der Unterschied große Auswirkungen auf das Ergebnis hat!","ok")))</f>
        <v>ok</v>
      </c>
    </row>
    <row r="63" s="325" customFormat="true" ht="20.25" hidden="false" customHeight="true" outlineLevel="0" collapsed="false">
      <c r="A63" s="320"/>
      <c r="B63" s="326" t="s">
        <v>156</v>
      </c>
      <c r="C63" s="86" t="s">
        <v>157</v>
      </c>
      <c r="D63" s="329" t="s">
        <v>158</v>
      </c>
      <c r="E63" s="328"/>
      <c r="F63" s="328" t="n">
        <f aca="false">'Erträge-A_kaufm.'!I63</f>
        <v>0</v>
      </c>
      <c r="G63" s="281" t="str">
        <f aca="false">IF(F63+E63=0,"ok",IF(AND(E63=0,F63&gt;1000),"Im Vorjahr kein Wert vorhanden, warum im aktuellen Berichtsjahr? Bitte im Deckblatt unter Bemerkungen eintragen.",IF(AND(E63&gt;1000,F63=0),"Im aktuellen Berichtsjahr kein Wert vorhanden, warum im Vorjahr? Bitte im Deckblatt unter Bemerkungen eintragen.",IF(F63*E63=0,"ok",IF(F63-E63=0,"ok",F63*100/E63-100)))))</f>
        <v>ok</v>
      </c>
      <c r="H63" s="282" t="str">
        <f aca="false">IF(G63="ok","ok",IF(AND(G63&lt;=-10,F63-E63&lt;=-1000000),"Eintrag im Deckblatt unter Bemerkungen erforderlich, wenn der Unterschied große Auswirkungen auf das Ergebnis hat!",IF(AND(G63&gt;=10,F63-E63&gt;=1000000),"Eintrag im Deckblatt unter Bemerkungen erforderlich, wenn der Unterschied große Auswirkungen auf das Ergebnis hat!","ok")))</f>
        <v>ok</v>
      </c>
    </row>
    <row r="64" s="325" customFormat="true" ht="20.25" hidden="false" customHeight="true" outlineLevel="0" collapsed="false">
      <c r="A64" s="320"/>
      <c r="B64" s="326" t="s">
        <v>59</v>
      </c>
      <c r="C64" s="322" t="s">
        <v>159</v>
      </c>
      <c r="D64" s="329" t="s">
        <v>160</v>
      </c>
      <c r="E64" s="328"/>
      <c r="F64" s="328" t="n">
        <f aca="false">'Erträge-A_kaufm.'!I64</f>
        <v>0</v>
      </c>
      <c r="G64" s="281" t="str">
        <f aca="false">IF(F64+E64=0,"ok",IF(AND(E64=0,F64&gt;1000),"Im Vorjahr kein Wert vorhanden, warum im aktuellen Berichtsjahr? Bitte im Deckblatt unter Bemerkungen eintragen.",IF(AND(E64&gt;1000,F64=0),"Im aktuellen Berichtsjahr kein Wert vorhanden, warum im Vorjahr? Bitte im Deckblatt unter Bemerkungen eintragen.",IF(F64*E64=0,"ok",IF(F64-E64=0,"ok",F64*100/E64-100)))))</f>
        <v>ok</v>
      </c>
      <c r="H64" s="282" t="str">
        <f aca="false">IF(G64="ok","ok",IF(AND(G64&lt;=-10,F64-E64&lt;=-1000000),"Eintrag im Deckblatt unter Bemerkungen erforderlich, wenn der Unterschied große Auswirkungen auf das Ergebnis hat!",IF(AND(G64&gt;=10,F64-E64&gt;=1000000),"Eintrag im Deckblatt unter Bemerkungen erforderlich, wenn der Unterschied große Auswirkungen auf das Ergebnis hat!","ok")))</f>
        <v>ok</v>
      </c>
    </row>
    <row r="65" s="325" customFormat="true" ht="20.25" hidden="false" customHeight="true" outlineLevel="0" collapsed="false">
      <c r="A65" s="320"/>
      <c r="B65" s="326" t="s">
        <v>59</v>
      </c>
      <c r="C65" s="322" t="s">
        <v>161</v>
      </c>
      <c r="D65" s="329" t="s">
        <v>162</v>
      </c>
      <c r="E65" s="328"/>
      <c r="F65" s="328" t="n">
        <f aca="false">'Erträge-A_kaufm.'!I65</f>
        <v>0</v>
      </c>
      <c r="G65" s="281" t="str">
        <f aca="false">IF(F65+E65=0,"ok",IF(AND(E65=0,F65&gt;1000),"Im Vorjahr kein Wert vorhanden, warum im aktuellen Berichtsjahr? Bitte im Deckblatt unter Bemerkungen eintragen.",IF(AND(E65&gt;1000,F65=0),"Im aktuellen Berichtsjahr kein Wert vorhanden, warum im Vorjahr? Bitte im Deckblatt unter Bemerkungen eintragen.",IF(F65*E65=0,"ok",IF(F65-E65=0,"ok",F65*100/E65-100)))))</f>
        <v>ok</v>
      </c>
      <c r="H65" s="282" t="str">
        <f aca="false">IF(G65="ok","ok",IF(AND(G65&lt;=-10,F65-E65&lt;=-1000000),"Eintrag im Deckblatt unter Bemerkungen erforderlich, wenn der Unterschied große Auswirkungen auf das Ergebnis hat!",IF(AND(G65&gt;=10,F65-E65&gt;=1000000),"Eintrag im Deckblatt unter Bemerkungen erforderlich, wenn der Unterschied große Auswirkungen auf das Ergebnis hat!","ok")))</f>
        <v>ok</v>
      </c>
    </row>
    <row r="66" s="325" customFormat="true" ht="25.5" hidden="false" customHeight="true" outlineLevel="0" collapsed="false">
      <c r="A66" s="320"/>
      <c r="B66" s="321" t="s">
        <v>163</v>
      </c>
      <c r="C66" s="322"/>
      <c r="D66" s="323"/>
      <c r="E66" s="324"/>
      <c r="F66" s="324"/>
      <c r="G66" s="324"/>
      <c r="H66" s="324"/>
    </row>
    <row r="67" s="325" customFormat="true" ht="20.25" hidden="false" customHeight="true" outlineLevel="0" collapsed="false">
      <c r="A67" s="320"/>
      <c r="B67" s="326" t="s">
        <v>53</v>
      </c>
      <c r="C67" s="322" t="s">
        <v>164</v>
      </c>
      <c r="D67" s="327" t="s">
        <v>165</v>
      </c>
      <c r="E67" s="328"/>
      <c r="F67" s="328" t="n">
        <f aca="false">'Erträge-A_kaufm.'!I67</f>
        <v>0</v>
      </c>
      <c r="G67" s="281" t="str">
        <f aca="false">IF(F67+E67=0,"ok",IF(AND(E67=0,F67&gt;1000),"Im Vorjahr kein Wert vorhanden, warum im aktuellen Berichtsjahr? Bitte im Deckblatt unter Bemerkungen eintragen.",IF(AND(E67&gt;1000,F67=0),"Im aktuellen Berichtsjahr kein Wert vorhanden, warum im Vorjahr? Bitte im Deckblatt unter Bemerkungen eintragen.",IF(F67*E67=0,"ok",IF(F67-E67=0,"ok",F67*100/E67-100)))))</f>
        <v>ok</v>
      </c>
      <c r="H67" s="282" t="str">
        <f aca="false">IF(G67="ok","ok",IF(AND(G67&lt;=-10,F67-E67&lt;=-1000000),"Eintrag im Deckblatt unter Bemerkungen erforderlich, wenn der Unterschied große Auswirkungen auf das Ergebnis hat!",IF(AND(G67&gt;=10,F67-E67&gt;=1000000),"Eintrag im Deckblatt unter Bemerkungen erforderlich, wenn der Unterschied große Auswirkungen auf das Ergebnis hat!","ok")))</f>
        <v>ok</v>
      </c>
    </row>
    <row r="68" s="325" customFormat="true" ht="24" hidden="false" customHeight="false" outlineLevel="0" collapsed="false">
      <c r="A68" s="320"/>
      <c r="B68" s="326" t="s">
        <v>56</v>
      </c>
      <c r="C68" s="322" t="s">
        <v>435</v>
      </c>
      <c r="D68" s="329" t="s">
        <v>167</v>
      </c>
      <c r="E68" s="328"/>
      <c r="F68" s="328" t="n">
        <f aca="false">'Erträge-A_kaufm.'!I68</f>
        <v>0</v>
      </c>
      <c r="G68" s="281" t="str">
        <f aca="false">IF(F68+E68=0,"ok",IF(AND(E68=0,F68&gt;1000),"Im Vorjahr kein Wert vorhanden, warum im aktuellen Berichtsjahr? Bitte im Deckblatt unter Bemerkungen eintragen.",IF(AND(E68&gt;1000,F68=0),"Im aktuellen Berichtsjahr kein Wert vorhanden, warum im Vorjahr? Bitte im Deckblatt unter Bemerkungen eintragen.",IF(F68*E68=0,"ok",IF(F68-E68=0,"ok",F68*100/E68-100)))))</f>
        <v>ok</v>
      </c>
      <c r="H68" s="282" t="str">
        <f aca="false">IF(G68="ok","ok",IF(AND(G68&lt;=-10,F68-E68&lt;=-1000000),"Eintrag im Deckblatt unter Bemerkungen erforderlich, wenn der Unterschied große Auswirkungen auf das Ergebnis hat!",IF(AND(G68&gt;=10,F68-E68&gt;=1000000),"Eintrag im Deckblatt unter Bemerkungen erforderlich, wenn der Unterschied große Auswirkungen auf das Ergebnis hat!","ok")))</f>
        <v>ok</v>
      </c>
    </row>
    <row r="69" s="325" customFormat="true" ht="20.25" hidden="false" customHeight="true" outlineLevel="0" collapsed="false">
      <c r="A69" s="320"/>
      <c r="B69" s="326" t="s">
        <v>56</v>
      </c>
      <c r="C69" s="322" t="s">
        <v>168</v>
      </c>
      <c r="D69" s="329" t="s">
        <v>169</v>
      </c>
      <c r="E69" s="328"/>
      <c r="F69" s="328" t="n">
        <f aca="false">'Erträge-A_kaufm.'!I69</f>
        <v>0</v>
      </c>
      <c r="G69" s="281" t="str">
        <f aca="false">IF(F69+E69=0,"ok",IF(AND(E69=0,F69&gt;1000),"Im Vorjahr kein Wert vorhanden, warum im aktuellen Berichtsjahr? Bitte im Deckblatt unter Bemerkungen eintragen.",IF(AND(E69&gt;1000,F69=0),"Im aktuellen Berichtsjahr kein Wert vorhanden, warum im Vorjahr? Bitte im Deckblatt unter Bemerkungen eintragen.",IF(F69*E69=0,"ok",IF(F69-E69=0,"ok",F69*100/E69-100)))))</f>
        <v>ok</v>
      </c>
      <c r="H69" s="282" t="str">
        <f aca="false">IF(G69="ok","ok",IF(AND(G69&lt;=-10,F69-E69&lt;=-1000000),"Eintrag im Deckblatt unter Bemerkungen erforderlich, wenn der Unterschied große Auswirkungen auf das Ergebnis hat!",IF(AND(G69&gt;=10,F69-E69&gt;=1000000),"Eintrag im Deckblatt unter Bemerkungen erforderlich, wenn der Unterschied große Auswirkungen auf das Ergebnis hat!","ok")))</f>
        <v>ok</v>
      </c>
    </row>
    <row r="70" s="325" customFormat="true" ht="20.25" hidden="false" customHeight="true" outlineLevel="0" collapsed="false">
      <c r="A70" s="320"/>
      <c r="B70" s="326" t="s">
        <v>53</v>
      </c>
      <c r="C70" s="322" t="s">
        <v>170</v>
      </c>
      <c r="D70" s="329" t="s">
        <v>171</v>
      </c>
      <c r="E70" s="328"/>
      <c r="F70" s="328" t="n">
        <f aca="false">'Erträge-A_kaufm.'!I70</f>
        <v>0</v>
      </c>
      <c r="G70" s="281" t="str">
        <f aca="false">IF(F70+E70=0,"ok",IF(AND(E70=0,F70&gt;1000),"Im Vorjahr kein Wert vorhanden, warum im aktuellen Berichtsjahr? Bitte im Deckblatt unter Bemerkungen eintragen.",IF(AND(E70&gt;1000,F70=0),"Im aktuellen Berichtsjahr kein Wert vorhanden, warum im Vorjahr? Bitte im Deckblatt unter Bemerkungen eintragen.",IF(F70*E70=0,"ok",IF(F70-E70=0,"ok",F70*100/E70-100)))))</f>
        <v>ok</v>
      </c>
      <c r="H70" s="282" t="str">
        <f aca="false">IF(G70="ok","ok",IF(AND(G70&lt;=-10,F70-E70&lt;=-1000000),"Eintrag im Deckblatt unter Bemerkungen erforderlich, wenn der Unterschied große Auswirkungen auf das Ergebnis hat!",IF(AND(G70&gt;=10,F70-E70&gt;=1000000),"Eintrag im Deckblatt unter Bemerkungen erforderlich, wenn der Unterschied große Auswirkungen auf das Ergebnis hat!","ok")))</f>
        <v>ok</v>
      </c>
    </row>
    <row r="71" s="325" customFormat="true" ht="20.25" hidden="false" customHeight="true" outlineLevel="0" collapsed="false">
      <c r="A71" s="320"/>
      <c r="B71" s="326" t="s">
        <v>59</v>
      </c>
      <c r="C71" s="322" t="s">
        <v>172</v>
      </c>
      <c r="D71" s="329" t="s">
        <v>173</v>
      </c>
      <c r="E71" s="328"/>
      <c r="F71" s="328" t="n">
        <f aca="false">'Erträge-A_kaufm.'!I71</f>
        <v>0</v>
      </c>
      <c r="G71" s="281" t="str">
        <f aca="false">IF(F71+E71=0,"ok",IF(AND(E71=0,F71&gt;1000),"Im Vorjahr kein Wert vorhanden, warum im aktuellen Berichtsjahr? Bitte im Deckblatt unter Bemerkungen eintragen.",IF(AND(E71&gt;1000,F71=0),"Im aktuellen Berichtsjahr kein Wert vorhanden, warum im Vorjahr? Bitte im Deckblatt unter Bemerkungen eintragen.",IF(F71*E71=0,"ok",IF(F71-E71=0,"ok",F71*100/E71-100)))))</f>
        <v>ok</v>
      </c>
      <c r="H71" s="282" t="str">
        <f aca="false">IF(G71="ok","ok",IF(AND(G71&lt;=-10,F71-E71&lt;=-1000000),"Eintrag im Deckblatt unter Bemerkungen erforderlich, wenn der Unterschied große Auswirkungen auf das Ergebnis hat!",IF(AND(G71&gt;=10,F71-E71&gt;=1000000),"Eintrag im Deckblatt unter Bemerkungen erforderlich, wenn der Unterschied große Auswirkungen auf das Ergebnis hat!","ok")))</f>
        <v>ok</v>
      </c>
    </row>
    <row r="72" s="325" customFormat="true" ht="20.25" hidden="false" customHeight="true" outlineLevel="0" collapsed="false">
      <c r="A72" s="320"/>
      <c r="B72" s="326" t="s">
        <v>59</v>
      </c>
      <c r="C72" s="322" t="s">
        <v>174</v>
      </c>
      <c r="D72" s="329" t="s">
        <v>175</v>
      </c>
      <c r="E72" s="328"/>
      <c r="F72" s="328" t="n">
        <f aca="false">'Erträge-A_kaufm.'!I72</f>
        <v>0</v>
      </c>
      <c r="G72" s="281" t="str">
        <f aca="false">IF(F72+E72=0,"ok",IF(AND(E72=0,F72&gt;1000),"Im Vorjahr kein Wert vorhanden, warum im aktuellen Berichtsjahr? Bitte im Deckblatt unter Bemerkungen eintragen.",IF(AND(E72&gt;1000,F72=0),"Im aktuellen Berichtsjahr kein Wert vorhanden, warum im Vorjahr? Bitte im Deckblatt unter Bemerkungen eintragen.",IF(F72*E72=0,"ok",IF(F72-E72=0,"ok",F72*100/E72-100)))))</f>
        <v>ok</v>
      </c>
      <c r="H72" s="282" t="str">
        <f aca="false">IF(G72="ok","ok",IF(AND(G72&lt;=-10,F72-E72&lt;=-1000000),"Eintrag im Deckblatt unter Bemerkungen erforderlich, wenn der Unterschied große Auswirkungen auf das Ergebnis hat!",IF(AND(G72&gt;=10,F72-E72&gt;=1000000),"Eintrag im Deckblatt unter Bemerkungen erforderlich, wenn der Unterschied große Auswirkungen auf das Ergebnis hat!","ok")))</f>
        <v>ok</v>
      </c>
    </row>
    <row r="73" s="325" customFormat="true" ht="20.25" hidden="false" customHeight="true" outlineLevel="0" collapsed="false">
      <c r="A73" s="320"/>
      <c r="B73" s="326" t="s">
        <v>59</v>
      </c>
      <c r="C73" s="322" t="s">
        <v>176</v>
      </c>
      <c r="D73" s="329" t="s">
        <v>177</v>
      </c>
      <c r="E73" s="328"/>
      <c r="F73" s="328" t="n">
        <f aca="false">'Erträge-A_kaufm.'!I73</f>
        <v>0</v>
      </c>
      <c r="G73" s="281" t="str">
        <f aca="false">IF(F73+E73=0,"ok",IF(AND(E73=0,F73&gt;1000),"Im Vorjahr kein Wert vorhanden, warum im aktuellen Berichtsjahr? Bitte im Deckblatt unter Bemerkungen eintragen.",IF(AND(E73&gt;1000,F73=0),"Im aktuellen Berichtsjahr kein Wert vorhanden, warum im Vorjahr? Bitte im Deckblatt unter Bemerkungen eintragen.",IF(F73*E73=0,"ok",IF(F73-E73=0,"ok",F73*100/E73-100)))))</f>
        <v>ok</v>
      </c>
      <c r="H73" s="282" t="str">
        <f aca="false">IF(G73="ok","ok",IF(AND(G73&lt;=-10,F73-E73&lt;=-1000000),"Eintrag im Deckblatt unter Bemerkungen erforderlich, wenn der Unterschied große Auswirkungen auf das Ergebnis hat!",IF(AND(G73&gt;=10,F73-E73&gt;=1000000),"Eintrag im Deckblatt unter Bemerkungen erforderlich, wenn der Unterschied große Auswirkungen auf das Ergebnis hat!","ok")))</f>
        <v>ok</v>
      </c>
    </row>
    <row r="74" s="325" customFormat="true" ht="20.25" hidden="false" customHeight="true" outlineLevel="0" collapsed="false">
      <c r="A74" s="320"/>
      <c r="B74" s="326" t="s">
        <v>59</v>
      </c>
      <c r="C74" s="322" t="s">
        <v>178</v>
      </c>
      <c r="D74" s="329" t="s">
        <v>179</v>
      </c>
      <c r="E74" s="328"/>
      <c r="F74" s="328" t="n">
        <f aca="false">'Erträge-A_kaufm.'!I74</f>
        <v>0</v>
      </c>
      <c r="G74" s="281" t="str">
        <f aca="false">IF(F74+E74=0,"ok",IF(AND(E74=0,F74&gt;1000),"Im Vorjahr kein Wert vorhanden, warum im aktuellen Berichtsjahr? Bitte im Deckblatt unter Bemerkungen eintragen.",IF(AND(E74&gt;1000,F74=0),"Im aktuellen Berichtsjahr kein Wert vorhanden, warum im Vorjahr? Bitte im Deckblatt unter Bemerkungen eintragen.",IF(F74*E74=0,"ok",IF(F74-E74=0,"ok",F74*100/E74-100)))))</f>
        <v>ok</v>
      </c>
      <c r="H74" s="282" t="str">
        <f aca="false">IF(G74="ok","ok",IF(AND(G74&lt;=-10,F74-E74&lt;=-1000000),"Eintrag im Deckblatt unter Bemerkungen erforderlich, wenn der Unterschied große Auswirkungen auf das Ergebnis hat!",IF(AND(G74&gt;=10,F74-E74&gt;=1000000),"Eintrag im Deckblatt unter Bemerkungen erforderlich, wenn der Unterschied große Auswirkungen auf das Ergebnis hat!","ok")))</f>
        <v>ok</v>
      </c>
    </row>
    <row r="75" s="325" customFormat="true" ht="20.25" hidden="false" customHeight="true" outlineLevel="0" collapsed="false">
      <c r="A75" s="320"/>
      <c r="B75" s="326" t="s">
        <v>59</v>
      </c>
      <c r="C75" s="322" t="s">
        <v>180</v>
      </c>
      <c r="D75" s="329" t="s">
        <v>181</v>
      </c>
      <c r="E75" s="328"/>
      <c r="F75" s="328" t="n">
        <f aca="false">'Erträge-A_kaufm.'!I75</f>
        <v>0</v>
      </c>
      <c r="G75" s="281" t="str">
        <f aca="false">IF(F75+E75=0,"ok",IF(AND(E75=0,F75&gt;1000),"Im Vorjahr kein Wert vorhanden, warum im aktuellen Berichtsjahr? Bitte im Deckblatt unter Bemerkungen eintragen.",IF(AND(E75&gt;1000,F75=0),"Im aktuellen Berichtsjahr kein Wert vorhanden, warum im Vorjahr? Bitte im Deckblatt unter Bemerkungen eintragen.",IF(F75*E75=0,"ok",IF(F75-E75=0,"ok",F75*100/E75-100)))))</f>
        <v>ok</v>
      </c>
      <c r="H75" s="282" t="str">
        <f aca="false">IF(G75="ok","ok",IF(AND(G75&lt;=-10,F75-E75&lt;=-1000000),"Eintrag im Deckblatt unter Bemerkungen erforderlich, wenn der Unterschied große Auswirkungen auf das Ergebnis hat!",IF(AND(G75&gt;=10,F75-E75&gt;=1000000),"Eintrag im Deckblatt unter Bemerkungen erforderlich, wenn der Unterschied große Auswirkungen auf das Ergebnis hat!","ok")))</f>
        <v>ok</v>
      </c>
    </row>
    <row r="76" s="325" customFormat="true" ht="20.25" hidden="false" customHeight="true" outlineLevel="0" collapsed="false">
      <c r="A76" s="320"/>
      <c r="B76" s="326" t="s">
        <v>59</v>
      </c>
      <c r="C76" s="322" t="s">
        <v>182</v>
      </c>
      <c r="D76" s="329" t="s">
        <v>183</v>
      </c>
      <c r="E76" s="328"/>
      <c r="F76" s="328" t="n">
        <f aca="false">'Erträge-A_kaufm.'!I76</f>
        <v>0</v>
      </c>
      <c r="G76" s="281" t="str">
        <f aca="false">IF(F76+E76=0,"ok",IF(AND(E76=0,F76&gt;1000),"Im Vorjahr kein Wert vorhanden, warum im aktuellen Berichtsjahr? Bitte im Deckblatt unter Bemerkungen eintragen.",IF(AND(E76&gt;1000,F76=0),"Im aktuellen Berichtsjahr kein Wert vorhanden, warum im Vorjahr? Bitte im Deckblatt unter Bemerkungen eintragen.",IF(F76*E76=0,"ok",IF(F76-E76=0,"ok",F76*100/E76-100)))))</f>
        <v>ok</v>
      </c>
      <c r="H76" s="282" t="str">
        <f aca="false">IF(G76="ok","ok",IF(AND(G76&lt;=-10,F76-E76&lt;=-1000000),"Eintrag im Deckblatt unter Bemerkungen erforderlich, wenn der Unterschied große Auswirkungen auf das Ergebnis hat!",IF(AND(G76&gt;=10,F76-E76&gt;=1000000),"Eintrag im Deckblatt unter Bemerkungen erforderlich, wenn der Unterschied große Auswirkungen auf das Ergebnis hat!","ok")))</f>
        <v>ok</v>
      </c>
    </row>
    <row r="77" s="325" customFormat="true" ht="20.25" hidden="false" customHeight="true" outlineLevel="0" collapsed="false">
      <c r="A77" s="320"/>
      <c r="B77" s="326" t="s">
        <v>59</v>
      </c>
      <c r="C77" s="322" t="s">
        <v>436</v>
      </c>
      <c r="D77" s="331" t="s">
        <v>185</v>
      </c>
      <c r="E77" s="328"/>
      <c r="F77" s="328" t="n">
        <f aca="false">'Erträge-A_kaufm.'!I77</f>
        <v>0</v>
      </c>
      <c r="G77" s="281" t="str">
        <f aca="false">IF(F77+E77=0,"ok",IF(AND(E77=0,F77&gt;1000),"Im Vorjahr kein Wert vorhanden, warum im aktuellen Berichtsjahr? Bitte im Deckblatt unter Bemerkungen eintragen.",IF(AND(E77&gt;1000,F77=0),"Im aktuellen Berichtsjahr kein Wert vorhanden, warum im Vorjahr? Bitte im Deckblatt unter Bemerkungen eintragen.",IF(F77*E77=0,"ok",IF(F77-E77=0,"ok",F77*100/E77-100)))))</f>
        <v>ok</v>
      </c>
      <c r="H77" s="282" t="str">
        <f aca="false">IF(G77="ok","ok",IF(AND(G77&lt;=-10,F77-E77&lt;=-1000000),"Eintrag im Deckblatt unter Bemerkungen erforderlich, wenn der Unterschied große Auswirkungen auf das Ergebnis hat!",IF(AND(G77&gt;=10,F77-E77&gt;=1000000),"Eintrag im Deckblatt unter Bemerkungen erforderlich, wenn der Unterschied große Auswirkungen auf das Ergebnis hat!","ok")))</f>
        <v>ok</v>
      </c>
    </row>
    <row r="78" s="325" customFormat="true" ht="24" hidden="false" customHeight="false" outlineLevel="0" collapsed="false">
      <c r="A78" s="320"/>
      <c r="B78" s="326" t="s">
        <v>59</v>
      </c>
      <c r="C78" s="322" t="s">
        <v>186</v>
      </c>
      <c r="D78" s="331" t="s">
        <v>187</v>
      </c>
      <c r="E78" s="328"/>
      <c r="F78" s="328" t="n">
        <f aca="false">'Erträge-A_kaufm.'!I78</f>
        <v>0</v>
      </c>
      <c r="G78" s="281" t="str">
        <f aca="false">IF(F78+E78=0,"ok",IF(AND(E78=0,F78&gt;1000),"Im Vorjahr kein Wert vorhanden, warum im aktuellen Berichtsjahr? Bitte im Deckblatt unter Bemerkungen eintragen.",IF(AND(E78&gt;1000,F78=0),"Im aktuellen Berichtsjahr kein Wert vorhanden, warum im Vorjahr? Bitte im Deckblatt unter Bemerkungen eintragen.",IF(F78*E78=0,"ok",IF(F78-E78=0,"ok",F78*100/E78-100)))))</f>
        <v>ok</v>
      </c>
      <c r="H78" s="282" t="str">
        <f aca="false">IF(G78="ok","ok",IF(AND(G78&lt;=-10,F78-E78&lt;=-1000000),"Eintrag im Deckblatt unter Bemerkungen erforderlich, wenn der Unterschied große Auswirkungen auf das Ergebnis hat!",IF(AND(G78&gt;=10,F78-E78&gt;=1000000),"Eintrag im Deckblatt unter Bemerkungen erforderlich, wenn der Unterschied große Auswirkungen auf das Ergebnis hat!","ok")))</f>
        <v>ok</v>
      </c>
    </row>
    <row r="79" customFormat="false" ht="25.5" hidden="false" customHeight="true" outlineLevel="0" collapsed="false">
      <c r="A79" s="320"/>
      <c r="B79" s="321" t="s">
        <v>188</v>
      </c>
      <c r="C79" s="322"/>
      <c r="D79" s="323"/>
      <c r="E79" s="324"/>
      <c r="F79" s="324"/>
      <c r="G79" s="324"/>
      <c r="H79" s="324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customFormat="false" ht="20.25" hidden="false" customHeight="true" outlineLevel="0" collapsed="false">
      <c r="A80" s="320"/>
      <c r="B80" s="326" t="s">
        <v>53</v>
      </c>
      <c r="C80" s="322" t="s">
        <v>189</v>
      </c>
      <c r="D80" s="327" t="s">
        <v>190</v>
      </c>
      <c r="E80" s="328"/>
      <c r="F80" s="328" t="n">
        <f aca="false">'Erträge-A_kaufm.'!I80</f>
        <v>0</v>
      </c>
      <c r="G80" s="281" t="str">
        <f aca="false">IF(F80+E80=0,"ok",IF(AND(E80=0,F80&gt;1000),"Im Vorjahr kein Wert vorhanden, warum im aktuellen Berichtsjahr? Bitte im Deckblatt unter Bemerkungen eintragen.",IF(AND(E80&gt;1000,F80=0),"Im aktuellen Berichtsjahr kein Wert vorhanden, warum im Vorjahr? Bitte im Deckblatt unter Bemerkungen eintragen.",IF(F80*E80=0,"ok",IF(F80-E80=0,"ok",F80*100/E80-100)))))</f>
        <v>ok</v>
      </c>
      <c r="H80" s="282" t="str">
        <f aca="false">IF(G80="ok","ok",IF(AND(G80&lt;=-10,F80-E80&lt;=-1000000),"Eintrag im Deckblatt unter Bemerkungen erforderlich, wenn der Unterschied große Auswirkungen auf das Ergebnis hat!",IF(AND(G80&gt;=10,F80-E80&gt;=1000000),"Eintrag im Deckblatt unter Bemerkungen erforderlich, wenn der Unterschied große Auswirkungen auf das Ergebnis hat!","ok")))</f>
        <v>ok</v>
      </c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customFormat="false" ht="20.25" hidden="false" customHeight="true" outlineLevel="0" collapsed="false">
      <c r="A81" s="320"/>
      <c r="B81" s="326" t="s">
        <v>59</v>
      </c>
      <c r="C81" s="322" t="s">
        <v>191</v>
      </c>
      <c r="D81" s="329" t="s">
        <v>192</v>
      </c>
      <c r="E81" s="328"/>
      <c r="F81" s="328" t="n">
        <f aca="false">'Erträge-A_kaufm.'!I81</f>
        <v>0</v>
      </c>
      <c r="G81" s="281" t="str">
        <f aca="false">IF(F81+E81=0,"ok",IF(AND(E81=0,F81&gt;1000),"Im Vorjahr kein Wert vorhanden, warum im aktuellen Berichtsjahr? Bitte im Deckblatt unter Bemerkungen eintragen.",IF(AND(E81&gt;1000,F81=0),"Im aktuellen Berichtsjahr kein Wert vorhanden, warum im Vorjahr? Bitte im Deckblatt unter Bemerkungen eintragen.",IF(F81*E81=0,"ok",IF(F81-E81=0,"ok",F81*100/E81-100)))))</f>
        <v>ok</v>
      </c>
      <c r="H81" s="282" t="str">
        <f aca="false">IF(G81="ok","ok",IF(AND(G81&lt;=-10,F81-E81&lt;=-1000000),"Eintrag im Deckblatt unter Bemerkungen erforderlich, wenn der Unterschied große Auswirkungen auf das Ergebnis hat!",IF(AND(G81&gt;=10,F81-E81&gt;=1000000),"Eintrag im Deckblatt unter Bemerkungen erforderlich, wenn der Unterschied große Auswirkungen auf das Ergebnis hat!","ok")))</f>
        <v>ok</v>
      </c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customFormat="false" ht="20.25" hidden="false" customHeight="true" outlineLevel="0" collapsed="false">
      <c r="A82" s="320"/>
      <c r="B82" s="326" t="s">
        <v>59</v>
      </c>
      <c r="C82" s="322" t="s">
        <v>193</v>
      </c>
      <c r="D82" s="329" t="s">
        <v>194</v>
      </c>
      <c r="E82" s="328"/>
      <c r="F82" s="328" t="n">
        <f aca="false">'Erträge-A_kaufm.'!I82</f>
        <v>0</v>
      </c>
      <c r="G82" s="281" t="str">
        <f aca="false">IF(F82+E82=0,"ok",IF(AND(E82=0,F82&gt;1000),"Im Vorjahr kein Wert vorhanden, warum im aktuellen Berichtsjahr? Bitte im Deckblatt unter Bemerkungen eintragen.",IF(AND(E82&gt;1000,F82=0),"Im aktuellen Berichtsjahr kein Wert vorhanden, warum im Vorjahr? Bitte im Deckblatt unter Bemerkungen eintragen.",IF(F82*E82=0,"ok",IF(F82-E82=0,"ok",F82*100/E82-100)))))</f>
        <v>ok</v>
      </c>
      <c r="H82" s="282" t="str">
        <f aca="false">IF(G82="ok","ok",IF(AND(G82&lt;=-10,F82-E82&lt;=-1000000),"Eintrag im Deckblatt unter Bemerkungen erforderlich, wenn der Unterschied große Auswirkungen auf das Ergebnis hat!",IF(AND(G82&gt;=10,F82-E82&gt;=1000000),"Eintrag im Deckblatt unter Bemerkungen erforderlich, wenn der Unterschied große Auswirkungen auf das Ergebnis hat!","ok")))</f>
        <v>ok</v>
      </c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20.25" hidden="false" customHeight="true" outlineLevel="0" collapsed="false">
      <c r="A83" s="320"/>
      <c r="B83" s="326" t="s">
        <v>66</v>
      </c>
      <c r="C83" s="322" t="s">
        <v>195</v>
      </c>
      <c r="D83" s="329" t="s">
        <v>196</v>
      </c>
      <c r="E83" s="328"/>
      <c r="F83" s="328" t="n">
        <f aca="false">'Erträge-A_kaufm.'!I83</f>
        <v>0</v>
      </c>
      <c r="G83" s="281" t="str">
        <f aca="false">IF(F83+E83=0,"ok",IF(AND(E83=0,F83&gt;1000),"Im Vorjahr kein Wert vorhanden, warum im aktuellen Berichtsjahr? Bitte im Deckblatt unter Bemerkungen eintragen.",IF(AND(E83&gt;1000,F83=0),"Im aktuellen Berichtsjahr kein Wert vorhanden, warum im Vorjahr? Bitte im Deckblatt unter Bemerkungen eintragen.",IF(F83*E83=0,"ok",IF(F83-E83=0,"ok",F83*100/E83-100)))))</f>
        <v>ok</v>
      </c>
      <c r="H83" s="282" t="str">
        <f aca="false">IF(G83="ok","ok",IF(AND(G83&lt;=-10,F83-E83&lt;=-1000000),"Eintrag im Deckblatt unter Bemerkungen erforderlich, wenn der Unterschied große Auswirkungen auf das Ergebnis hat!",IF(AND(G83&gt;=10,F83-E83&gt;=1000000),"Eintrag im Deckblatt unter Bemerkungen erforderlich, wenn der Unterschied große Auswirkungen auf das Ergebnis hat!","ok")))</f>
        <v>ok</v>
      </c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20.25" hidden="false" customHeight="true" outlineLevel="0" collapsed="false">
      <c r="A84" s="320"/>
      <c r="B84" s="326" t="s">
        <v>59</v>
      </c>
      <c r="C84" s="322" t="s">
        <v>197</v>
      </c>
      <c r="D84" s="329" t="s">
        <v>198</v>
      </c>
      <c r="E84" s="328"/>
      <c r="F84" s="328" t="n">
        <f aca="false">'Erträge-A_kaufm.'!I84</f>
        <v>0</v>
      </c>
      <c r="G84" s="281" t="str">
        <f aca="false">IF(F84+E84=0,"ok",IF(AND(E84=0,F84&gt;1000),"Im Vorjahr kein Wert vorhanden, warum im aktuellen Berichtsjahr? Bitte im Deckblatt unter Bemerkungen eintragen.",IF(AND(E84&gt;1000,F84=0),"Im aktuellen Berichtsjahr kein Wert vorhanden, warum im Vorjahr? Bitte im Deckblatt unter Bemerkungen eintragen.",IF(F84*E84=0,"ok",IF(F84-E84=0,"ok",F84*100/E84-100)))))</f>
        <v>ok</v>
      </c>
      <c r="H84" s="282" t="str">
        <f aca="false">IF(G84="ok","ok",IF(AND(G84&lt;=-10,F84-E84&lt;=-1000000),"Eintrag im Deckblatt unter Bemerkungen erforderlich, wenn der Unterschied große Auswirkungen auf das Ergebnis hat!",IF(AND(G84&gt;=10,F84-E84&gt;=1000000),"Eintrag im Deckblatt unter Bemerkungen erforderlich, wenn der Unterschied große Auswirkungen auf das Ergebnis hat!","ok")))</f>
        <v>ok</v>
      </c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customFormat="false" ht="25.5" hidden="false" customHeight="true" outlineLevel="0" collapsed="false">
      <c r="A85" s="320"/>
      <c r="B85" s="321" t="s">
        <v>199</v>
      </c>
      <c r="C85" s="322"/>
      <c r="D85" s="329" t="s">
        <v>200</v>
      </c>
      <c r="E85" s="328"/>
      <c r="F85" s="328" t="n">
        <f aca="false">'Erträge-A_kaufm.'!I85</f>
        <v>0</v>
      </c>
      <c r="G85" s="281" t="str">
        <f aca="false">IF(F85+E85=0,"ok",IF(AND(E85=0,F85&gt;1000),"Im Vorjahr kein Wert vorhanden, warum im aktuellen Berichtsjahr? Bitte im Deckblatt unter Bemerkungen eintragen.",IF(AND(E85&gt;1000,F85=0),"Im aktuellen Berichtsjahr kein Wert vorhanden, warum im Vorjahr? Bitte im Deckblatt unter Bemerkungen eintragen.",IF(F85*E85=0,"ok",IF(F85-E85=0,"ok",F85*100/E85-100)))))</f>
        <v>ok</v>
      </c>
      <c r="H85" s="282" t="str">
        <f aca="false">IF(G85="ok","ok",IF(AND(G85&lt;=-10,F85-E85&lt;=-1000000),"Eintrag im Deckblatt unter Bemerkungen erforderlich, wenn der Unterschied große Auswirkungen auf das Ergebnis hat!",IF(AND(G85&gt;=10,F85-E85&gt;=1000000),"Eintrag im Deckblatt unter Bemerkungen erforderlich, wenn der Unterschied große Auswirkungen auf das Ergebnis hat!","ok")))</f>
        <v>ok</v>
      </c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25.5" hidden="false" customHeight="true" outlineLevel="0" collapsed="false">
      <c r="A86" s="320"/>
      <c r="B86" s="321" t="s">
        <v>201</v>
      </c>
      <c r="C86" s="322"/>
      <c r="D86" s="323"/>
      <c r="E86" s="324"/>
      <c r="F86" s="324"/>
      <c r="G86" s="324"/>
      <c r="H86" s="324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20.25" hidden="false" customHeight="true" outlineLevel="0" collapsed="false">
      <c r="A87" s="320"/>
      <c r="B87" s="326" t="s">
        <v>66</v>
      </c>
      <c r="C87" s="322" t="s">
        <v>202</v>
      </c>
      <c r="D87" s="327" t="s">
        <v>203</v>
      </c>
      <c r="E87" s="328"/>
      <c r="F87" s="328" t="n">
        <f aca="false">'Erträge-A_kaufm.'!I87</f>
        <v>0</v>
      </c>
      <c r="G87" s="281" t="str">
        <f aca="false">IF(F87+E87=0,"ok",IF(AND(E87=0,F87&gt;1000),"Im Vorjahr kein Wert vorhanden, warum im aktuellen Berichtsjahr? Bitte im Deckblatt unter Bemerkungen eintragen.",IF(AND(E87&gt;1000,F87=0),"Im aktuellen Berichtsjahr kein Wert vorhanden, warum im Vorjahr? Bitte im Deckblatt unter Bemerkungen eintragen.",IF(F87*E87=0,"ok",IF(F87-E87=0,"ok",F87*100/E87-100)))))</f>
        <v>ok</v>
      </c>
      <c r="H87" s="282" t="str">
        <f aca="false">IF(G87="ok","ok",IF(AND(G87&lt;=-10,F87-E87&lt;=-1000000),"Eintrag im Deckblatt unter Bemerkungen erforderlich, wenn der Unterschied große Auswirkungen auf das Ergebnis hat!",IF(AND(G87&gt;=10,F87-E87&gt;=1000000),"Eintrag im Deckblatt unter Bemerkungen erforderlich, wenn der Unterschied große Auswirkungen auf das Ergebnis hat!","ok")))</f>
        <v>ok</v>
      </c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20.25" hidden="false" customHeight="true" outlineLevel="0" collapsed="false">
      <c r="A88" s="320"/>
      <c r="B88" s="326" t="s">
        <v>53</v>
      </c>
      <c r="C88" s="322" t="s">
        <v>204</v>
      </c>
      <c r="D88" s="329" t="s">
        <v>205</v>
      </c>
      <c r="E88" s="328"/>
      <c r="F88" s="328" t="n">
        <f aca="false">'Erträge-A_kaufm.'!I88</f>
        <v>0</v>
      </c>
      <c r="G88" s="281" t="str">
        <f aca="false">IF(F88+E88=0,"ok",IF(AND(E88=0,F88&gt;1000),"Im Vorjahr kein Wert vorhanden, warum im aktuellen Berichtsjahr? Bitte im Deckblatt unter Bemerkungen eintragen.",IF(AND(E88&gt;1000,F88=0),"Im aktuellen Berichtsjahr kein Wert vorhanden, warum im Vorjahr? Bitte im Deckblatt unter Bemerkungen eintragen.",IF(F88*E88=0,"ok",IF(F88-E88=0,"ok",F88*100/E88-100)))))</f>
        <v>ok</v>
      </c>
      <c r="H88" s="282" t="str">
        <f aca="false">IF(G88="ok","ok",IF(AND(G88&lt;=-10,F88-E88&lt;=-1000000),"Eintrag im Deckblatt unter Bemerkungen erforderlich, wenn der Unterschied große Auswirkungen auf das Ergebnis hat!",IF(AND(G88&gt;=10,F88-E88&gt;=1000000),"Eintrag im Deckblatt unter Bemerkungen erforderlich, wenn der Unterschied große Auswirkungen auf das Ergebnis hat!","ok")))</f>
        <v>ok</v>
      </c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20.25" hidden="false" customHeight="true" outlineLevel="0" collapsed="false">
      <c r="A89" s="320"/>
      <c r="B89" s="326" t="s">
        <v>59</v>
      </c>
      <c r="C89" s="322" t="s">
        <v>206</v>
      </c>
      <c r="D89" s="329" t="s">
        <v>207</v>
      </c>
      <c r="E89" s="328"/>
      <c r="F89" s="328" t="n">
        <f aca="false">'Erträge-A_kaufm.'!I89</f>
        <v>0</v>
      </c>
      <c r="G89" s="281" t="str">
        <f aca="false">IF(F89+E89=0,"ok",IF(AND(E89=0,F89&gt;1000),"Im Vorjahr kein Wert vorhanden, warum im aktuellen Berichtsjahr? Bitte im Deckblatt unter Bemerkungen eintragen.",IF(AND(E89&gt;1000,F89=0),"Im aktuellen Berichtsjahr kein Wert vorhanden, warum im Vorjahr? Bitte im Deckblatt unter Bemerkungen eintragen.",IF(F89*E89=0,"ok",IF(F89-E89=0,"ok",F89*100/E89-100)))))</f>
        <v>ok</v>
      </c>
      <c r="H89" s="282" t="str">
        <f aca="false">IF(G89="ok","ok",IF(AND(G89&lt;=-10,F89-E89&lt;=-1000000),"Eintrag im Deckblatt unter Bemerkungen erforderlich, wenn der Unterschied große Auswirkungen auf das Ergebnis hat!",IF(AND(G89&gt;=10,F89-E89&gt;=1000000),"Eintrag im Deckblatt unter Bemerkungen erforderlich, wenn der Unterschied große Auswirkungen auf das Ergebnis hat!","ok")))</f>
        <v>ok</v>
      </c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customFormat="false" ht="20.25" hidden="false" customHeight="true" outlineLevel="0" collapsed="false">
      <c r="A90" s="320"/>
      <c r="B90" s="326" t="s">
        <v>59</v>
      </c>
      <c r="C90" s="322" t="s">
        <v>208</v>
      </c>
      <c r="D90" s="329" t="s">
        <v>209</v>
      </c>
      <c r="E90" s="328"/>
      <c r="F90" s="328" t="n">
        <f aca="false">'Erträge-A_kaufm.'!I90</f>
        <v>0</v>
      </c>
      <c r="G90" s="281" t="str">
        <f aca="false">IF(F90+E90=0,"ok",IF(AND(E90=0,F90&gt;1000),"Im Vorjahr kein Wert vorhanden, warum im aktuellen Berichtsjahr? Bitte im Deckblatt unter Bemerkungen eintragen.",IF(AND(E90&gt;1000,F90=0),"Im aktuellen Berichtsjahr kein Wert vorhanden, warum im Vorjahr? Bitte im Deckblatt unter Bemerkungen eintragen.",IF(F90*E90=0,"ok",IF(F90-E90=0,"ok",F90*100/E90-100)))))</f>
        <v>ok</v>
      </c>
      <c r="H90" s="282" t="str">
        <f aca="false">IF(G90="ok","ok",IF(AND(G90&lt;=-10,F90-E90&lt;=-1000000),"Eintrag im Deckblatt unter Bemerkungen erforderlich, wenn der Unterschied große Auswirkungen auf das Ergebnis hat!",IF(AND(G90&gt;=10,F90-E90&gt;=1000000),"Eintrag im Deckblatt unter Bemerkungen erforderlich, wenn der Unterschied große Auswirkungen auf das Ergebnis hat!","ok")))</f>
        <v>ok</v>
      </c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  <c r="IX90" s="0"/>
      <c r="IY90" s="0"/>
      <c r="IZ90" s="0"/>
      <c r="JA90" s="0"/>
      <c r="JB90" s="0"/>
      <c r="JC90" s="0"/>
      <c r="JD90" s="0"/>
      <c r="JE90" s="0"/>
      <c r="JF90" s="0"/>
      <c r="JG90" s="0"/>
      <c r="JH90" s="0"/>
      <c r="JI90" s="0"/>
      <c r="JJ90" s="0"/>
      <c r="JK90" s="0"/>
      <c r="JL90" s="0"/>
      <c r="JM90" s="0"/>
      <c r="JN90" s="0"/>
      <c r="JO90" s="0"/>
      <c r="JP90" s="0"/>
      <c r="JQ90" s="0"/>
      <c r="JR90" s="0"/>
      <c r="JS90" s="0"/>
      <c r="JT90" s="0"/>
      <c r="JU90" s="0"/>
      <c r="JV90" s="0"/>
      <c r="JW90" s="0"/>
      <c r="JX90" s="0"/>
      <c r="JY90" s="0"/>
      <c r="JZ90" s="0"/>
      <c r="KA90" s="0"/>
      <c r="KB90" s="0"/>
      <c r="KC90" s="0"/>
      <c r="KD90" s="0"/>
      <c r="KE90" s="0"/>
      <c r="KF90" s="0"/>
      <c r="KG90" s="0"/>
      <c r="KH90" s="0"/>
      <c r="KI90" s="0"/>
      <c r="KJ90" s="0"/>
      <c r="KK90" s="0"/>
      <c r="KL90" s="0"/>
      <c r="KM90" s="0"/>
      <c r="KN90" s="0"/>
      <c r="KO90" s="0"/>
      <c r="KP90" s="0"/>
      <c r="KQ90" s="0"/>
      <c r="KR90" s="0"/>
      <c r="KS90" s="0"/>
      <c r="KT90" s="0"/>
      <c r="KU90" s="0"/>
      <c r="KV90" s="0"/>
      <c r="KW90" s="0"/>
      <c r="KX90" s="0"/>
      <c r="KY90" s="0"/>
      <c r="KZ90" s="0"/>
      <c r="LA90" s="0"/>
      <c r="LB90" s="0"/>
      <c r="LC90" s="0"/>
      <c r="LD90" s="0"/>
      <c r="LE90" s="0"/>
      <c r="LF90" s="0"/>
      <c r="LG90" s="0"/>
      <c r="LH90" s="0"/>
      <c r="LI90" s="0"/>
      <c r="LJ90" s="0"/>
      <c r="LK90" s="0"/>
      <c r="LL90" s="0"/>
      <c r="LM90" s="0"/>
      <c r="LN90" s="0"/>
      <c r="LO90" s="0"/>
      <c r="LP90" s="0"/>
      <c r="LQ90" s="0"/>
      <c r="LR90" s="0"/>
      <c r="LS90" s="0"/>
      <c r="LT90" s="0"/>
      <c r="LU90" s="0"/>
      <c r="LV90" s="0"/>
      <c r="LW90" s="0"/>
      <c r="LX90" s="0"/>
      <c r="LY90" s="0"/>
      <c r="LZ90" s="0"/>
      <c r="MA90" s="0"/>
      <c r="MB90" s="0"/>
      <c r="MC90" s="0"/>
      <c r="MD90" s="0"/>
      <c r="ME90" s="0"/>
      <c r="MF90" s="0"/>
      <c r="MG90" s="0"/>
      <c r="MH90" s="0"/>
      <c r="MI90" s="0"/>
      <c r="MJ90" s="0"/>
      <c r="MK90" s="0"/>
      <c r="ML90" s="0"/>
      <c r="MM90" s="0"/>
      <c r="MN90" s="0"/>
      <c r="MO90" s="0"/>
      <c r="MP90" s="0"/>
      <c r="MQ90" s="0"/>
      <c r="MR90" s="0"/>
      <c r="MS90" s="0"/>
      <c r="MT90" s="0"/>
      <c r="MU90" s="0"/>
      <c r="MV90" s="0"/>
      <c r="MW90" s="0"/>
      <c r="MX90" s="0"/>
      <c r="MY90" s="0"/>
      <c r="MZ90" s="0"/>
      <c r="NA90" s="0"/>
      <c r="NB90" s="0"/>
      <c r="NC90" s="0"/>
      <c r="ND90" s="0"/>
      <c r="NE90" s="0"/>
      <c r="NF90" s="0"/>
      <c r="NG90" s="0"/>
      <c r="NH90" s="0"/>
      <c r="NI90" s="0"/>
      <c r="NJ90" s="0"/>
      <c r="NK90" s="0"/>
      <c r="NL90" s="0"/>
      <c r="NM90" s="0"/>
      <c r="NN90" s="0"/>
      <c r="NO90" s="0"/>
      <c r="NP90" s="0"/>
      <c r="NQ90" s="0"/>
      <c r="NR90" s="0"/>
      <c r="NS90" s="0"/>
      <c r="NT90" s="0"/>
      <c r="NU90" s="0"/>
      <c r="NV90" s="0"/>
      <c r="NW90" s="0"/>
      <c r="NX90" s="0"/>
      <c r="NY90" s="0"/>
      <c r="NZ90" s="0"/>
      <c r="OA90" s="0"/>
      <c r="OB90" s="0"/>
      <c r="OC90" s="0"/>
      <c r="OD90" s="0"/>
      <c r="OE90" s="0"/>
      <c r="OF90" s="0"/>
      <c r="OG90" s="0"/>
      <c r="OH90" s="0"/>
      <c r="OI90" s="0"/>
      <c r="OJ90" s="0"/>
      <c r="OK90" s="0"/>
      <c r="OL90" s="0"/>
      <c r="OM90" s="0"/>
      <c r="ON90" s="0"/>
      <c r="OO90" s="0"/>
      <c r="OP90" s="0"/>
      <c r="OQ90" s="0"/>
      <c r="OR90" s="0"/>
      <c r="OS90" s="0"/>
      <c r="OT90" s="0"/>
      <c r="OU90" s="0"/>
      <c r="OV90" s="0"/>
      <c r="OW90" s="0"/>
      <c r="OX90" s="0"/>
      <c r="OY90" s="0"/>
      <c r="OZ90" s="0"/>
      <c r="PA90" s="0"/>
      <c r="PB90" s="0"/>
      <c r="PC90" s="0"/>
      <c r="PD90" s="0"/>
      <c r="PE90" s="0"/>
      <c r="PF90" s="0"/>
      <c r="PG90" s="0"/>
      <c r="PH90" s="0"/>
      <c r="PI90" s="0"/>
      <c r="PJ90" s="0"/>
      <c r="PK90" s="0"/>
      <c r="PL90" s="0"/>
      <c r="PM90" s="0"/>
      <c r="PN90" s="0"/>
      <c r="PO90" s="0"/>
      <c r="PP90" s="0"/>
      <c r="PQ90" s="0"/>
      <c r="PR90" s="0"/>
      <c r="PS90" s="0"/>
      <c r="PT90" s="0"/>
      <c r="PU90" s="0"/>
      <c r="PV90" s="0"/>
      <c r="PW90" s="0"/>
      <c r="PX90" s="0"/>
      <c r="PY90" s="0"/>
      <c r="PZ90" s="0"/>
      <c r="QA90" s="0"/>
      <c r="QB90" s="0"/>
      <c r="QC90" s="0"/>
      <c r="QD90" s="0"/>
      <c r="QE90" s="0"/>
      <c r="QF90" s="0"/>
      <c r="QG90" s="0"/>
      <c r="QH90" s="0"/>
      <c r="QI90" s="0"/>
      <c r="QJ90" s="0"/>
      <c r="QK90" s="0"/>
      <c r="QL90" s="0"/>
      <c r="QM90" s="0"/>
      <c r="QN90" s="0"/>
      <c r="QO90" s="0"/>
      <c r="QP90" s="0"/>
      <c r="QQ90" s="0"/>
      <c r="QR90" s="0"/>
      <c r="QS90" s="0"/>
      <c r="QT90" s="0"/>
      <c r="QU90" s="0"/>
      <c r="QV90" s="0"/>
      <c r="QW90" s="0"/>
      <c r="QX90" s="0"/>
      <c r="QY90" s="0"/>
      <c r="QZ90" s="0"/>
      <c r="RA90" s="0"/>
      <c r="RB90" s="0"/>
      <c r="RC90" s="0"/>
      <c r="RD90" s="0"/>
      <c r="RE90" s="0"/>
      <c r="RF90" s="0"/>
      <c r="RG90" s="0"/>
      <c r="RH90" s="0"/>
      <c r="RI90" s="0"/>
      <c r="RJ90" s="0"/>
      <c r="RK90" s="0"/>
      <c r="RL90" s="0"/>
      <c r="RM90" s="0"/>
      <c r="RN90" s="0"/>
      <c r="RO90" s="0"/>
      <c r="RP90" s="0"/>
      <c r="RQ90" s="0"/>
      <c r="RR90" s="0"/>
      <c r="RS90" s="0"/>
      <c r="RT90" s="0"/>
      <c r="RU90" s="0"/>
      <c r="RV90" s="0"/>
      <c r="RW90" s="0"/>
      <c r="RX90" s="0"/>
      <c r="RY90" s="0"/>
      <c r="RZ90" s="0"/>
      <c r="SA90" s="0"/>
      <c r="SB90" s="0"/>
      <c r="SC90" s="0"/>
      <c r="SD90" s="0"/>
      <c r="SE90" s="0"/>
      <c r="SF90" s="0"/>
      <c r="SG90" s="0"/>
      <c r="SH90" s="0"/>
      <c r="SI90" s="0"/>
      <c r="SJ90" s="0"/>
      <c r="SK90" s="0"/>
      <c r="SL90" s="0"/>
      <c r="SM90" s="0"/>
      <c r="SN90" s="0"/>
      <c r="SO90" s="0"/>
      <c r="SP90" s="0"/>
      <c r="SQ90" s="0"/>
      <c r="SR90" s="0"/>
      <c r="SS90" s="0"/>
      <c r="ST90" s="0"/>
      <c r="SU90" s="0"/>
      <c r="SV90" s="0"/>
      <c r="SW90" s="0"/>
      <c r="SX90" s="0"/>
      <c r="SY90" s="0"/>
      <c r="SZ90" s="0"/>
      <c r="TA90" s="0"/>
      <c r="TB90" s="0"/>
      <c r="TC90" s="0"/>
      <c r="TD90" s="0"/>
      <c r="TE90" s="0"/>
      <c r="TF90" s="0"/>
      <c r="TG90" s="0"/>
      <c r="TH90" s="0"/>
      <c r="TI90" s="0"/>
      <c r="TJ90" s="0"/>
      <c r="TK90" s="0"/>
      <c r="TL90" s="0"/>
      <c r="TM90" s="0"/>
      <c r="TN90" s="0"/>
      <c r="TO90" s="0"/>
      <c r="TP90" s="0"/>
      <c r="TQ90" s="0"/>
      <c r="TR90" s="0"/>
      <c r="TS90" s="0"/>
      <c r="TT90" s="0"/>
      <c r="TU90" s="0"/>
      <c r="TV90" s="0"/>
      <c r="TW90" s="0"/>
      <c r="TX90" s="0"/>
      <c r="TY90" s="0"/>
      <c r="TZ90" s="0"/>
      <c r="UA90" s="0"/>
      <c r="UB90" s="0"/>
      <c r="UC90" s="0"/>
      <c r="UD90" s="0"/>
      <c r="UE90" s="0"/>
      <c r="UF90" s="0"/>
      <c r="UG90" s="0"/>
      <c r="UH90" s="0"/>
      <c r="UI90" s="0"/>
      <c r="UJ90" s="0"/>
      <c r="UK90" s="0"/>
      <c r="UL90" s="0"/>
      <c r="UM90" s="0"/>
      <c r="UN90" s="0"/>
      <c r="UO90" s="0"/>
      <c r="UP90" s="0"/>
      <c r="UQ90" s="0"/>
      <c r="UR90" s="0"/>
      <c r="US90" s="0"/>
      <c r="UT90" s="0"/>
      <c r="UU90" s="0"/>
      <c r="UV90" s="0"/>
      <c r="UW90" s="0"/>
      <c r="UX90" s="0"/>
      <c r="UY90" s="0"/>
      <c r="UZ90" s="0"/>
      <c r="VA90" s="0"/>
      <c r="VB90" s="0"/>
      <c r="VC90" s="0"/>
      <c r="VD90" s="0"/>
      <c r="VE90" s="0"/>
      <c r="VF90" s="0"/>
      <c r="VG90" s="0"/>
      <c r="VH90" s="0"/>
      <c r="VI90" s="0"/>
      <c r="VJ90" s="0"/>
      <c r="VK90" s="0"/>
      <c r="VL90" s="0"/>
      <c r="VM90" s="0"/>
      <c r="VN90" s="0"/>
      <c r="VO90" s="0"/>
      <c r="VP90" s="0"/>
      <c r="VQ90" s="0"/>
      <c r="VR90" s="0"/>
      <c r="VS90" s="0"/>
      <c r="VT90" s="0"/>
      <c r="VU90" s="0"/>
      <c r="VV90" s="0"/>
      <c r="VW90" s="0"/>
      <c r="VX90" s="0"/>
      <c r="VY90" s="0"/>
      <c r="VZ90" s="0"/>
      <c r="WA90" s="0"/>
      <c r="WB90" s="0"/>
      <c r="WC90" s="0"/>
      <c r="WD90" s="0"/>
      <c r="WE90" s="0"/>
      <c r="WF90" s="0"/>
      <c r="WG90" s="0"/>
      <c r="WH90" s="0"/>
      <c r="WI90" s="0"/>
      <c r="WJ90" s="0"/>
      <c r="WK90" s="0"/>
      <c r="WL90" s="0"/>
      <c r="WM90" s="0"/>
      <c r="WN90" s="0"/>
      <c r="WO90" s="0"/>
      <c r="WP90" s="0"/>
      <c r="WQ90" s="0"/>
      <c r="WR90" s="0"/>
      <c r="WS90" s="0"/>
      <c r="WT90" s="0"/>
      <c r="WU90" s="0"/>
      <c r="WV90" s="0"/>
      <c r="WW90" s="0"/>
      <c r="WX90" s="0"/>
      <c r="WY90" s="0"/>
      <c r="WZ90" s="0"/>
      <c r="XA90" s="0"/>
      <c r="XB90" s="0"/>
      <c r="XC90" s="0"/>
      <c r="XD90" s="0"/>
      <c r="XE90" s="0"/>
      <c r="XF90" s="0"/>
      <c r="XG90" s="0"/>
      <c r="XH90" s="0"/>
      <c r="XI90" s="0"/>
      <c r="XJ90" s="0"/>
      <c r="XK90" s="0"/>
      <c r="XL90" s="0"/>
      <c r="XM90" s="0"/>
      <c r="XN90" s="0"/>
      <c r="XO90" s="0"/>
      <c r="XP90" s="0"/>
      <c r="XQ90" s="0"/>
      <c r="XR90" s="0"/>
      <c r="XS90" s="0"/>
      <c r="XT90" s="0"/>
      <c r="XU90" s="0"/>
      <c r="XV90" s="0"/>
      <c r="XW90" s="0"/>
      <c r="XX90" s="0"/>
      <c r="XY90" s="0"/>
      <c r="XZ90" s="0"/>
      <c r="YA90" s="0"/>
      <c r="YB90" s="0"/>
      <c r="YC90" s="0"/>
      <c r="YD90" s="0"/>
      <c r="YE90" s="0"/>
      <c r="YF90" s="0"/>
      <c r="YG90" s="0"/>
      <c r="YH90" s="0"/>
      <c r="YI90" s="0"/>
      <c r="YJ90" s="0"/>
      <c r="YK90" s="0"/>
      <c r="YL90" s="0"/>
      <c r="YM90" s="0"/>
      <c r="YN90" s="0"/>
      <c r="YO90" s="0"/>
      <c r="YP90" s="0"/>
      <c r="YQ90" s="0"/>
      <c r="YR90" s="0"/>
      <c r="YS90" s="0"/>
      <c r="YT90" s="0"/>
      <c r="YU90" s="0"/>
      <c r="YV90" s="0"/>
      <c r="YW90" s="0"/>
      <c r="YX90" s="0"/>
      <c r="YY90" s="0"/>
      <c r="YZ90" s="0"/>
      <c r="ZA90" s="0"/>
      <c r="ZB90" s="0"/>
      <c r="ZC90" s="0"/>
      <c r="ZD90" s="0"/>
      <c r="ZE90" s="0"/>
      <c r="ZF90" s="0"/>
      <c r="ZG90" s="0"/>
      <c r="ZH90" s="0"/>
      <c r="ZI90" s="0"/>
      <c r="ZJ90" s="0"/>
      <c r="ZK90" s="0"/>
      <c r="ZL90" s="0"/>
      <c r="ZM90" s="0"/>
      <c r="ZN90" s="0"/>
      <c r="ZO90" s="0"/>
      <c r="ZP90" s="0"/>
      <c r="ZQ90" s="0"/>
      <c r="ZR90" s="0"/>
      <c r="ZS90" s="0"/>
      <c r="ZT90" s="0"/>
      <c r="ZU90" s="0"/>
      <c r="ZV90" s="0"/>
      <c r="ZW90" s="0"/>
      <c r="ZX90" s="0"/>
      <c r="ZY90" s="0"/>
      <c r="ZZ90" s="0"/>
      <c r="AAA90" s="0"/>
      <c r="AAB90" s="0"/>
      <c r="AAC90" s="0"/>
      <c r="AAD90" s="0"/>
      <c r="AAE90" s="0"/>
      <c r="AAF90" s="0"/>
      <c r="AAG90" s="0"/>
      <c r="AAH90" s="0"/>
      <c r="AAI90" s="0"/>
      <c r="AAJ90" s="0"/>
      <c r="AAK90" s="0"/>
      <c r="AAL90" s="0"/>
      <c r="AAM90" s="0"/>
      <c r="AAN90" s="0"/>
      <c r="AAO90" s="0"/>
      <c r="AAP90" s="0"/>
      <c r="AAQ90" s="0"/>
      <c r="AAR90" s="0"/>
      <c r="AAS90" s="0"/>
      <c r="AAT90" s="0"/>
      <c r="AAU90" s="0"/>
      <c r="AAV90" s="0"/>
      <c r="AAW90" s="0"/>
      <c r="AAX90" s="0"/>
      <c r="AAY90" s="0"/>
      <c r="AAZ90" s="0"/>
      <c r="ABA90" s="0"/>
      <c r="ABB90" s="0"/>
      <c r="ABC90" s="0"/>
      <c r="ABD90" s="0"/>
      <c r="ABE90" s="0"/>
      <c r="ABF90" s="0"/>
      <c r="ABG90" s="0"/>
      <c r="ABH90" s="0"/>
      <c r="ABI90" s="0"/>
      <c r="ABJ90" s="0"/>
      <c r="ABK90" s="0"/>
      <c r="ABL90" s="0"/>
      <c r="ABM90" s="0"/>
      <c r="ABN90" s="0"/>
      <c r="ABO90" s="0"/>
      <c r="ABP90" s="0"/>
      <c r="ABQ90" s="0"/>
      <c r="ABR90" s="0"/>
      <c r="ABS90" s="0"/>
      <c r="ABT90" s="0"/>
      <c r="ABU90" s="0"/>
      <c r="ABV90" s="0"/>
      <c r="ABW90" s="0"/>
      <c r="ABX90" s="0"/>
      <c r="ABY90" s="0"/>
      <c r="ABZ90" s="0"/>
      <c r="ACA90" s="0"/>
      <c r="ACB90" s="0"/>
      <c r="ACC90" s="0"/>
      <c r="ACD90" s="0"/>
      <c r="ACE90" s="0"/>
      <c r="ACF90" s="0"/>
      <c r="ACG90" s="0"/>
      <c r="ACH90" s="0"/>
      <c r="ACI90" s="0"/>
      <c r="ACJ90" s="0"/>
      <c r="ACK90" s="0"/>
      <c r="ACL90" s="0"/>
      <c r="ACM90" s="0"/>
      <c r="ACN90" s="0"/>
      <c r="ACO90" s="0"/>
      <c r="ACP90" s="0"/>
      <c r="ACQ90" s="0"/>
      <c r="ACR90" s="0"/>
      <c r="ACS90" s="0"/>
      <c r="ACT90" s="0"/>
      <c r="ACU90" s="0"/>
      <c r="ACV90" s="0"/>
      <c r="ACW90" s="0"/>
      <c r="ACX90" s="0"/>
      <c r="ACY90" s="0"/>
      <c r="ACZ90" s="0"/>
      <c r="ADA90" s="0"/>
      <c r="ADB90" s="0"/>
      <c r="ADC90" s="0"/>
      <c r="ADD90" s="0"/>
      <c r="ADE90" s="0"/>
      <c r="ADF90" s="0"/>
      <c r="ADG90" s="0"/>
      <c r="ADH90" s="0"/>
      <c r="ADI90" s="0"/>
      <c r="ADJ90" s="0"/>
      <c r="ADK90" s="0"/>
      <c r="ADL90" s="0"/>
      <c r="ADM90" s="0"/>
      <c r="ADN90" s="0"/>
      <c r="ADO90" s="0"/>
      <c r="ADP90" s="0"/>
      <c r="ADQ90" s="0"/>
      <c r="ADR90" s="0"/>
      <c r="ADS90" s="0"/>
      <c r="ADT90" s="0"/>
      <c r="ADU90" s="0"/>
      <c r="ADV90" s="0"/>
      <c r="ADW90" s="0"/>
      <c r="ADX90" s="0"/>
      <c r="ADY90" s="0"/>
      <c r="ADZ90" s="0"/>
      <c r="AEA90" s="0"/>
      <c r="AEB90" s="0"/>
      <c r="AEC90" s="0"/>
      <c r="AED90" s="0"/>
      <c r="AEE90" s="0"/>
      <c r="AEF90" s="0"/>
      <c r="AEG90" s="0"/>
      <c r="AEH90" s="0"/>
      <c r="AEI90" s="0"/>
      <c r="AEJ90" s="0"/>
      <c r="AEK90" s="0"/>
      <c r="AEL90" s="0"/>
      <c r="AEM90" s="0"/>
      <c r="AEN90" s="0"/>
      <c r="AEO90" s="0"/>
      <c r="AEP90" s="0"/>
      <c r="AEQ90" s="0"/>
      <c r="AER90" s="0"/>
      <c r="AES90" s="0"/>
      <c r="AET90" s="0"/>
      <c r="AEU90" s="0"/>
      <c r="AEV90" s="0"/>
      <c r="AEW90" s="0"/>
      <c r="AEX90" s="0"/>
      <c r="AEY90" s="0"/>
      <c r="AEZ90" s="0"/>
      <c r="AFA90" s="0"/>
      <c r="AFB90" s="0"/>
      <c r="AFC90" s="0"/>
      <c r="AFD90" s="0"/>
      <c r="AFE90" s="0"/>
      <c r="AFF90" s="0"/>
      <c r="AFG90" s="0"/>
      <c r="AFH90" s="0"/>
      <c r="AFI90" s="0"/>
      <c r="AFJ90" s="0"/>
      <c r="AFK90" s="0"/>
      <c r="AFL90" s="0"/>
      <c r="AFM90" s="0"/>
      <c r="AFN90" s="0"/>
      <c r="AFO90" s="0"/>
      <c r="AFP90" s="0"/>
      <c r="AFQ90" s="0"/>
      <c r="AFR90" s="0"/>
      <c r="AFS90" s="0"/>
      <c r="AFT90" s="0"/>
      <c r="AFU90" s="0"/>
      <c r="AFV90" s="0"/>
      <c r="AFW90" s="0"/>
      <c r="AFX90" s="0"/>
      <c r="AFY90" s="0"/>
      <c r="AFZ90" s="0"/>
      <c r="AGA90" s="0"/>
      <c r="AGB90" s="0"/>
      <c r="AGC90" s="0"/>
      <c r="AGD90" s="0"/>
      <c r="AGE90" s="0"/>
      <c r="AGF90" s="0"/>
      <c r="AGG90" s="0"/>
      <c r="AGH90" s="0"/>
      <c r="AGI90" s="0"/>
      <c r="AGJ90" s="0"/>
      <c r="AGK90" s="0"/>
      <c r="AGL90" s="0"/>
      <c r="AGM90" s="0"/>
      <c r="AGN90" s="0"/>
      <c r="AGO90" s="0"/>
      <c r="AGP90" s="0"/>
      <c r="AGQ90" s="0"/>
      <c r="AGR90" s="0"/>
      <c r="AGS90" s="0"/>
      <c r="AGT90" s="0"/>
      <c r="AGU90" s="0"/>
      <c r="AGV90" s="0"/>
      <c r="AGW90" s="0"/>
      <c r="AGX90" s="0"/>
      <c r="AGY90" s="0"/>
      <c r="AGZ90" s="0"/>
      <c r="AHA90" s="0"/>
      <c r="AHB90" s="0"/>
      <c r="AHC90" s="0"/>
      <c r="AHD90" s="0"/>
      <c r="AHE90" s="0"/>
      <c r="AHF90" s="0"/>
      <c r="AHG90" s="0"/>
      <c r="AHH90" s="0"/>
      <c r="AHI90" s="0"/>
      <c r="AHJ90" s="0"/>
      <c r="AHK90" s="0"/>
      <c r="AHL90" s="0"/>
      <c r="AHM90" s="0"/>
      <c r="AHN90" s="0"/>
      <c r="AHO90" s="0"/>
      <c r="AHP90" s="0"/>
      <c r="AHQ90" s="0"/>
      <c r="AHR90" s="0"/>
      <c r="AHS90" s="0"/>
      <c r="AHT90" s="0"/>
      <c r="AHU90" s="0"/>
      <c r="AHV90" s="0"/>
      <c r="AHW90" s="0"/>
      <c r="AHX90" s="0"/>
      <c r="AHY90" s="0"/>
      <c r="AHZ90" s="0"/>
      <c r="AIA90" s="0"/>
      <c r="AIB90" s="0"/>
      <c r="AIC90" s="0"/>
      <c r="AID90" s="0"/>
      <c r="AIE90" s="0"/>
      <c r="AIF90" s="0"/>
      <c r="AIG90" s="0"/>
      <c r="AIH90" s="0"/>
      <c r="AII90" s="0"/>
      <c r="AIJ90" s="0"/>
      <c r="AIK90" s="0"/>
      <c r="AIL90" s="0"/>
      <c r="AIM90" s="0"/>
      <c r="AIN90" s="0"/>
      <c r="AIO90" s="0"/>
      <c r="AIP90" s="0"/>
      <c r="AIQ90" s="0"/>
      <c r="AIR90" s="0"/>
      <c r="AIS90" s="0"/>
      <c r="AIT90" s="0"/>
      <c r="AIU90" s="0"/>
      <c r="AIV90" s="0"/>
      <c r="AIW90" s="0"/>
      <c r="AIX90" s="0"/>
      <c r="AIY90" s="0"/>
      <c r="AIZ90" s="0"/>
      <c r="AJA90" s="0"/>
      <c r="AJB90" s="0"/>
      <c r="AJC90" s="0"/>
      <c r="AJD90" s="0"/>
      <c r="AJE90" s="0"/>
      <c r="AJF90" s="0"/>
      <c r="AJG90" s="0"/>
      <c r="AJH90" s="0"/>
      <c r="AJI90" s="0"/>
      <c r="AJJ90" s="0"/>
      <c r="AJK90" s="0"/>
      <c r="AJL90" s="0"/>
      <c r="AJM90" s="0"/>
      <c r="AJN90" s="0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customFormat="false" ht="20.25" hidden="false" customHeight="true" outlineLevel="0" collapsed="false">
      <c r="A91" s="320"/>
      <c r="B91" s="326" t="s">
        <v>66</v>
      </c>
      <c r="C91" s="322" t="s">
        <v>210</v>
      </c>
      <c r="D91" s="329" t="s">
        <v>211</v>
      </c>
      <c r="E91" s="328"/>
      <c r="F91" s="328" t="n">
        <f aca="false">'Erträge-A_kaufm.'!I91</f>
        <v>0</v>
      </c>
      <c r="G91" s="281" t="str">
        <f aca="false">IF(F91+E91=0,"ok",IF(AND(E91=0,F91&gt;1000),"Im Vorjahr kein Wert vorhanden, warum im aktuellen Berichtsjahr? Bitte im Deckblatt unter Bemerkungen eintragen.",IF(AND(E91&gt;1000,F91=0),"Im aktuellen Berichtsjahr kein Wert vorhanden, warum im Vorjahr? Bitte im Deckblatt unter Bemerkungen eintragen.",IF(F91*E91=0,"ok",IF(F91-E91=0,"ok",F91*100/E91-100)))))</f>
        <v>ok</v>
      </c>
      <c r="H91" s="282" t="str">
        <f aca="false">IF(G91="ok","ok",IF(AND(G91&lt;=-10,F91-E91&lt;=-1000000),"Eintrag im Deckblatt unter Bemerkungen erforderlich, wenn der Unterschied große Auswirkungen auf das Ergebnis hat!",IF(AND(G91&gt;=10,F91-E91&gt;=1000000),"Eintrag im Deckblatt unter Bemerkungen erforderlich, wenn der Unterschied große Auswirkungen auf das Ergebnis hat!","ok")))</f>
        <v>ok</v>
      </c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  <c r="IX91" s="0"/>
      <c r="IY91" s="0"/>
      <c r="IZ91" s="0"/>
      <c r="JA91" s="0"/>
      <c r="JB91" s="0"/>
      <c r="JC91" s="0"/>
      <c r="JD91" s="0"/>
      <c r="JE91" s="0"/>
      <c r="JF91" s="0"/>
      <c r="JG91" s="0"/>
      <c r="JH91" s="0"/>
      <c r="JI91" s="0"/>
      <c r="JJ91" s="0"/>
      <c r="JK91" s="0"/>
      <c r="JL91" s="0"/>
      <c r="JM91" s="0"/>
      <c r="JN91" s="0"/>
      <c r="JO91" s="0"/>
      <c r="JP91" s="0"/>
      <c r="JQ91" s="0"/>
      <c r="JR91" s="0"/>
      <c r="JS91" s="0"/>
      <c r="JT91" s="0"/>
      <c r="JU91" s="0"/>
      <c r="JV91" s="0"/>
      <c r="JW91" s="0"/>
      <c r="JX91" s="0"/>
      <c r="JY91" s="0"/>
      <c r="JZ91" s="0"/>
      <c r="KA91" s="0"/>
      <c r="KB91" s="0"/>
      <c r="KC91" s="0"/>
      <c r="KD91" s="0"/>
      <c r="KE91" s="0"/>
      <c r="KF91" s="0"/>
      <c r="KG91" s="0"/>
      <c r="KH91" s="0"/>
      <c r="KI91" s="0"/>
      <c r="KJ91" s="0"/>
      <c r="KK91" s="0"/>
      <c r="KL91" s="0"/>
      <c r="KM91" s="0"/>
      <c r="KN91" s="0"/>
      <c r="KO91" s="0"/>
      <c r="KP91" s="0"/>
      <c r="KQ91" s="0"/>
      <c r="KR91" s="0"/>
      <c r="KS91" s="0"/>
      <c r="KT91" s="0"/>
      <c r="KU91" s="0"/>
      <c r="KV91" s="0"/>
      <c r="KW91" s="0"/>
      <c r="KX91" s="0"/>
      <c r="KY91" s="0"/>
      <c r="KZ91" s="0"/>
      <c r="LA91" s="0"/>
      <c r="LB91" s="0"/>
      <c r="LC91" s="0"/>
      <c r="LD91" s="0"/>
      <c r="LE91" s="0"/>
      <c r="LF91" s="0"/>
      <c r="LG91" s="0"/>
      <c r="LH91" s="0"/>
      <c r="LI91" s="0"/>
      <c r="LJ91" s="0"/>
      <c r="LK91" s="0"/>
      <c r="LL91" s="0"/>
      <c r="LM91" s="0"/>
      <c r="LN91" s="0"/>
      <c r="LO91" s="0"/>
      <c r="LP91" s="0"/>
      <c r="LQ91" s="0"/>
      <c r="LR91" s="0"/>
      <c r="LS91" s="0"/>
      <c r="LT91" s="0"/>
      <c r="LU91" s="0"/>
      <c r="LV91" s="0"/>
      <c r="LW91" s="0"/>
      <c r="LX91" s="0"/>
      <c r="LY91" s="0"/>
      <c r="LZ91" s="0"/>
      <c r="MA91" s="0"/>
      <c r="MB91" s="0"/>
      <c r="MC91" s="0"/>
      <c r="MD91" s="0"/>
      <c r="ME91" s="0"/>
      <c r="MF91" s="0"/>
      <c r="MG91" s="0"/>
      <c r="MH91" s="0"/>
      <c r="MI91" s="0"/>
      <c r="MJ91" s="0"/>
      <c r="MK91" s="0"/>
      <c r="ML91" s="0"/>
      <c r="MM91" s="0"/>
      <c r="MN91" s="0"/>
      <c r="MO91" s="0"/>
      <c r="MP91" s="0"/>
      <c r="MQ91" s="0"/>
      <c r="MR91" s="0"/>
      <c r="MS91" s="0"/>
      <c r="MT91" s="0"/>
      <c r="MU91" s="0"/>
      <c r="MV91" s="0"/>
      <c r="MW91" s="0"/>
      <c r="MX91" s="0"/>
      <c r="MY91" s="0"/>
      <c r="MZ91" s="0"/>
      <c r="NA91" s="0"/>
      <c r="NB91" s="0"/>
      <c r="NC91" s="0"/>
      <c r="ND91" s="0"/>
      <c r="NE91" s="0"/>
      <c r="NF91" s="0"/>
      <c r="NG91" s="0"/>
      <c r="NH91" s="0"/>
      <c r="NI91" s="0"/>
      <c r="NJ91" s="0"/>
      <c r="NK91" s="0"/>
      <c r="NL91" s="0"/>
      <c r="NM91" s="0"/>
      <c r="NN91" s="0"/>
      <c r="NO91" s="0"/>
      <c r="NP91" s="0"/>
      <c r="NQ91" s="0"/>
      <c r="NR91" s="0"/>
      <c r="NS91" s="0"/>
      <c r="NT91" s="0"/>
      <c r="NU91" s="0"/>
      <c r="NV91" s="0"/>
      <c r="NW91" s="0"/>
      <c r="NX91" s="0"/>
      <c r="NY91" s="0"/>
      <c r="NZ91" s="0"/>
      <c r="OA91" s="0"/>
      <c r="OB91" s="0"/>
      <c r="OC91" s="0"/>
      <c r="OD91" s="0"/>
      <c r="OE91" s="0"/>
      <c r="OF91" s="0"/>
      <c r="OG91" s="0"/>
      <c r="OH91" s="0"/>
      <c r="OI91" s="0"/>
      <c r="OJ91" s="0"/>
      <c r="OK91" s="0"/>
      <c r="OL91" s="0"/>
      <c r="OM91" s="0"/>
      <c r="ON91" s="0"/>
      <c r="OO91" s="0"/>
      <c r="OP91" s="0"/>
      <c r="OQ91" s="0"/>
      <c r="OR91" s="0"/>
      <c r="OS91" s="0"/>
      <c r="OT91" s="0"/>
      <c r="OU91" s="0"/>
      <c r="OV91" s="0"/>
      <c r="OW91" s="0"/>
      <c r="OX91" s="0"/>
      <c r="OY91" s="0"/>
      <c r="OZ91" s="0"/>
      <c r="PA91" s="0"/>
      <c r="PB91" s="0"/>
      <c r="PC91" s="0"/>
      <c r="PD91" s="0"/>
      <c r="PE91" s="0"/>
      <c r="PF91" s="0"/>
      <c r="PG91" s="0"/>
      <c r="PH91" s="0"/>
      <c r="PI91" s="0"/>
      <c r="PJ91" s="0"/>
      <c r="PK91" s="0"/>
      <c r="PL91" s="0"/>
      <c r="PM91" s="0"/>
      <c r="PN91" s="0"/>
      <c r="PO91" s="0"/>
      <c r="PP91" s="0"/>
      <c r="PQ91" s="0"/>
      <c r="PR91" s="0"/>
      <c r="PS91" s="0"/>
      <c r="PT91" s="0"/>
      <c r="PU91" s="0"/>
      <c r="PV91" s="0"/>
      <c r="PW91" s="0"/>
      <c r="PX91" s="0"/>
      <c r="PY91" s="0"/>
      <c r="PZ91" s="0"/>
      <c r="QA91" s="0"/>
      <c r="QB91" s="0"/>
      <c r="QC91" s="0"/>
      <c r="QD91" s="0"/>
      <c r="QE91" s="0"/>
      <c r="QF91" s="0"/>
      <c r="QG91" s="0"/>
      <c r="QH91" s="0"/>
      <c r="QI91" s="0"/>
      <c r="QJ91" s="0"/>
      <c r="QK91" s="0"/>
      <c r="QL91" s="0"/>
      <c r="QM91" s="0"/>
      <c r="QN91" s="0"/>
      <c r="QO91" s="0"/>
      <c r="QP91" s="0"/>
      <c r="QQ91" s="0"/>
      <c r="QR91" s="0"/>
      <c r="QS91" s="0"/>
      <c r="QT91" s="0"/>
      <c r="QU91" s="0"/>
      <c r="QV91" s="0"/>
      <c r="QW91" s="0"/>
      <c r="QX91" s="0"/>
      <c r="QY91" s="0"/>
      <c r="QZ91" s="0"/>
      <c r="RA91" s="0"/>
      <c r="RB91" s="0"/>
      <c r="RC91" s="0"/>
      <c r="RD91" s="0"/>
      <c r="RE91" s="0"/>
      <c r="RF91" s="0"/>
      <c r="RG91" s="0"/>
      <c r="RH91" s="0"/>
      <c r="RI91" s="0"/>
      <c r="RJ91" s="0"/>
      <c r="RK91" s="0"/>
      <c r="RL91" s="0"/>
      <c r="RM91" s="0"/>
      <c r="RN91" s="0"/>
      <c r="RO91" s="0"/>
      <c r="RP91" s="0"/>
      <c r="RQ91" s="0"/>
      <c r="RR91" s="0"/>
      <c r="RS91" s="0"/>
      <c r="RT91" s="0"/>
      <c r="RU91" s="0"/>
      <c r="RV91" s="0"/>
      <c r="RW91" s="0"/>
      <c r="RX91" s="0"/>
      <c r="RY91" s="0"/>
      <c r="RZ91" s="0"/>
      <c r="SA91" s="0"/>
      <c r="SB91" s="0"/>
      <c r="SC91" s="0"/>
      <c r="SD91" s="0"/>
      <c r="SE91" s="0"/>
      <c r="SF91" s="0"/>
      <c r="SG91" s="0"/>
      <c r="SH91" s="0"/>
      <c r="SI91" s="0"/>
      <c r="SJ91" s="0"/>
      <c r="SK91" s="0"/>
      <c r="SL91" s="0"/>
      <c r="SM91" s="0"/>
      <c r="SN91" s="0"/>
      <c r="SO91" s="0"/>
      <c r="SP91" s="0"/>
      <c r="SQ91" s="0"/>
      <c r="SR91" s="0"/>
      <c r="SS91" s="0"/>
      <c r="ST91" s="0"/>
      <c r="SU91" s="0"/>
      <c r="SV91" s="0"/>
      <c r="SW91" s="0"/>
      <c r="SX91" s="0"/>
      <c r="SY91" s="0"/>
      <c r="SZ91" s="0"/>
      <c r="TA91" s="0"/>
      <c r="TB91" s="0"/>
      <c r="TC91" s="0"/>
      <c r="TD91" s="0"/>
      <c r="TE91" s="0"/>
      <c r="TF91" s="0"/>
      <c r="TG91" s="0"/>
      <c r="TH91" s="0"/>
      <c r="TI91" s="0"/>
      <c r="TJ91" s="0"/>
      <c r="TK91" s="0"/>
      <c r="TL91" s="0"/>
      <c r="TM91" s="0"/>
      <c r="TN91" s="0"/>
      <c r="TO91" s="0"/>
      <c r="TP91" s="0"/>
      <c r="TQ91" s="0"/>
      <c r="TR91" s="0"/>
      <c r="TS91" s="0"/>
      <c r="TT91" s="0"/>
      <c r="TU91" s="0"/>
      <c r="TV91" s="0"/>
      <c r="TW91" s="0"/>
      <c r="TX91" s="0"/>
      <c r="TY91" s="0"/>
      <c r="TZ91" s="0"/>
      <c r="UA91" s="0"/>
      <c r="UB91" s="0"/>
      <c r="UC91" s="0"/>
      <c r="UD91" s="0"/>
      <c r="UE91" s="0"/>
      <c r="UF91" s="0"/>
      <c r="UG91" s="0"/>
      <c r="UH91" s="0"/>
      <c r="UI91" s="0"/>
      <c r="UJ91" s="0"/>
      <c r="UK91" s="0"/>
      <c r="UL91" s="0"/>
      <c r="UM91" s="0"/>
      <c r="UN91" s="0"/>
      <c r="UO91" s="0"/>
      <c r="UP91" s="0"/>
      <c r="UQ91" s="0"/>
      <c r="UR91" s="0"/>
      <c r="US91" s="0"/>
      <c r="UT91" s="0"/>
      <c r="UU91" s="0"/>
      <c r="UV91" s="0"/>
      <c r="UW91" s="0"/>
      <c r="UX91" s="0"/>
      <c r="UY91" s="0"/>
      <c r="UZ91" s="0"/>
      <c r="VA91" s="0"/>
      <c r="VB91" s="0"/>
      <c r="VC91" s="0"/>
      <c r="VD91" s="0"/>
      <c r="VE91" s="0"/>
      <c r="VF91" s="0"/>
      <c r="VG91" s="0"/>
      <c r="VH91" s="0"/>
      <c r="VI91" s="0"/>
      <c r="VJ91" s="0"/>
      <c r="VK91" s="0"/>
      <c r="VL91" s="0"/>
      <c r="VM91" s="0"/>
      <c r="VN91" s="0"/>
      <c r="VO91" s="0"/>
      <c r="VP91" s="0"/>
      <c r="VQ91" s="0"/>
      <c r="VR91" s="0"/>
      <c r="VS91" s="0"/>
      <c r="VT91" s="0"/>
      <c r="VU91" s="0"/>
      <c r="VV91" s="0"/>
      <c r="VW91" s="0"/>
      <c r="VX91" s="0"/>
      <c r="VY91" s="0"/>
      <c r="VZ91" s="0"/>
      <c r="WA91" s="0"/>
      <c r="WB91" s="0"/>
      <c r="WC91" s="0"/>
      <c r="WD91" s="0"/>
      <c r="WE91" s="0"/>
      <c r="WF91" s="0"/>
      <c r="WG91" s="0"/>
      <c r="WH91" s="0"/>
      <c r="WI91" s="0"/>
      <c r="WJ91" s="0"/>
      <c r="WK91" s="0"/>
      <c r="WL91" s="0"/>
      <c r="WM91" s="0"/>
      <c r="WN91" s="0"/>
      <c r="WO91" s="0"/>
      <c r="WP91" s="0"/>
      <c r="WQ91" s="0"/>
      <c r="WR91" s="0"/>
      <c r="WS91" s="0"/>
      <c r="WT91" s="0"/>
      <c r="WU91" s="0"/>
      <c r="WV91" s="0"/>
      <c r="WW91" s="0"/>
      <c r="WX91" s="0"/>
      <c r="WY91" s="0"/>
      <c r="WZ91" s="0"/>
      <c r="XA91" s="0"/>
      <c r="XB91" s="0"/>
      <c r="XC91" s="0"/>
      <c r="XD91" s="0"/>
      <c r="XE91" s="0"/>
      <c r="XF91" s="0"/>
      <c r="XG91" s="0"/>
      <c r="XH91" s="0"/>
      <c r="XI91" s="0"/>
      <c r="XJ91" s="0"/>
      <c r="XK91" s="0"/>
      <c r="XL91" s="0"/>
      <c r="XM91" s="0"/>
      <c r="XN91" s="0"/>
      <c r="XO91" s="0"/>
      <c r="XP91" s="0"/>
      <c r="XQ91" s="0"/>
      <c r="XR91" s="0"/>
      <c r="XS91" s="0"/>
      <c r="XT91" s="0"/>
      <c r="XU91" s="0"/>
      <c r="XV91" s="0"/>
      <c r="XW91" s="0"/>
      <c r="XX91" s="0"/>
      <c r="XY91" s="0"/>
      <c r="XZ91" s="0"/>
      <c r="YA91" s="0"/>
      <c r="YB91" s="0"/>
      <c r="YC91" s="0"/>
      <c r="YD91" s="0"/>
      <c r="YE91" s="0"/>
      <c r="YF91" s="0"/>
      <c r="YG91" s="0"/>
      <c r="YH91" s="0"/>
      <c r="YI91" s="0"/>
      <c r="YJ91" s="0"/>
      <c r="YK91" s="0"/>
      <c r="YL91" s="0"/>
      <c r="YM91" s="0"/>
      <c r="YN91" s="0"/>
      <c r="YO91" s="0"/>
      <c r="YP91" s="0"/>
      <c r="YQ91" s="0"/>
      <c r="YR91" s="0"/>
      <c r="YS91" s="0"/>
      <c r="YT91" s="0"/>
      <c r="YU91" s="0"/>
      <c r="YV91" s="0"/>
      <c r="YW91" s="0"/>
      <c r="YX91" s="0"/>
      <c r="YY91" s="0"/>
      <c r="YZ91" s="0"/>
      <c r="ZA91" s="0"/>
      <c r="ZB91" s="0"/>
      <c r="ZC91" s="0"/>
      <c r="ZD91" s="0"/>
      <c r="ZE91" s="0"/>
      <c r="ZF91" s="0"/>
      <c r="ZG91" s="0"/>
      <c r="ZH91" s="0"/>
      <c r="ZI91" s="0"/>
      <c r="ZJ91" s="0"/>
      <c r="ZK91" s="0"/>
      <c r="ZL91" s="0"/>
      <c r="ZM91" s="0"/>
      <c r="ZN91" s="0"/>
      <c r="ZO91" s="0"/>
      <c r="ZP91" s="0"/>
      <c r="ZQ91" s="0"/>
      <c r="ZR91" s="0"/>
      <c r="ZS91" s="0"/>
      <c r="ZT91" s="0"/>
      <c r="ZU91" s="0"/>
      <c r="ZV91" s="0"/>
      <c r="ZW91" s="0"/>
      <c r="ZX91" s="0"/>
      <c r="ZY91" s="0"/>
      <c r="ZZ91" s="0"/>
      <c r="AAA91" s="0"/>
      <c r="AAB91" s="0"/>
      <c r="AAC91" s="0"/>
      <c r="AAD91" s="0"/>
      <c r="AAE91" s="0"/>
      <c r="AAF91" s="0"/>
      <c r="AAG91" s="0"/>
      <c r="AAH91" s="0"/>
      <c r="AAI91" s="0"/>
      <c r="AAJ91" s="0"/>
      <c r="AAK91" s="0"/>
      <c r="AAL91" s="0"/>
      <c r="AAM91" s="0"/>
      <c r="AAN91" s="0"/>
      <c r="AAO91" s="0"/>
      <c r="AAP91" s="0"/>
      <c r="AAQ91" s="0"/>
      <c r="AAR91" s="0"/>
      <c r="AAS91" s="0"/>
      <c r="AAT91" s="0"/>
      <c r="AAU91" s="0"/>
      <c r="AAV91" s="0"/>
      <c r="AAW91" s="0"/>
      <c r="AAX91" s="0"/>
      <c r="AAY91" s="0"/>
      <c r="AAZ91" s="0"/>
      <c r="ABA91" s="0"/>
      <c r="ABB91" s="0"/>
      <c r="ABC91" s="0"/>
      <c r="ABD91" s="0"/>
      <c r="ABE91" s="0"/>
      <c r="ABF91" s="0"/>
      <c r="ABG91" s="0"/>
      <c r="ABH91" s="0"/>
      <c r="ABI91" s="0"/>
      <c r="ABJ91" s="0"/>
      <c r="ABK91" s="0"/>
      <c r="ABL91" s="0"/>
      <c r="ABM91" s="0"/>
      <c r="ABN91" s="0"/>
      <c r="ABO91" s="0"/>
      <c r="ABP91" s="0"/>
      <c r="ABQ91" s="0"/>
      <c r="ABR91" s="0"/>
      <c r="ABS91" s="0"/>
      <c r="ABT91" s="0"/>
      <c r="ABU91" s="0"/>
      <c r="ABV91" s="0"/>
      <c r="ABW91" s="0"/>
      <c r="ABX91" s="0"/>
      <c r="ABY91" s="0"/>
      <c r="ABZ91" s="0"/>
      <c r="ACA91" s="0"/>
      <c r="ACB91" s="0"/>
      <c r="ACC91" s="0"/>
      <c r="ACD91" s="0"/>
      <c r="ACE91" s="0"/>
      <c r="ACF91" s="0"/>
      <c r="ACG91" s="0"/>
      <c r="ACH91" s="0"/>
      <c r="ACI91" s="0"/>
      <c r="ACJ91" s="0"/>
      <c r="ACK91" s="0"/>
      <c r="ACL91" s="0"/>
      <c r="ACM91" s="0"/>
      <c r="ACN91" s="0"/>
      <c r="ACO91" s="0"/>
      <c r="ACP91" s="0"/>
      <c r="ACQ91" s="0"/>
      <c r="ACR91" s="0"/>
      <c r="ACS91" s="0"/>
      <c r="ACT91" s="0"/>
      <c r="ACU91" s="0"/>
      <c r="ACV91" s="0"/>
      <c r="ACW91" s="0"/>
      <c r="ACX91" s="0"/>
      <c r="ACY91" s="0"/>
      <c r="ACZ91" s="0"/>
      <c r="ADA91" s="0"/>
      <c r="ADB91" s="0"/>
      <c r="ADC91" s="0"/>
      <c r="ADD91" s="0"/>
      <c r="ADE91" s="0"/>
      <c r="ADF91" s="0"/>
      <c r="ADG91" s="0"/>
      <c r="ADH91" s="0"/>
      <c r="ADI91" s="0"/>
      <c r="ADJ91" s="0"/>
      <c r="ADK91" s="0"/>
      <c r="ADL91" s="0"/>
      <c r="ADM91" s="0"/>
      <c r="ADN91" s="0"/>
      <c r="ADO91" s="0"/>
      <c r="ADP91" s="0"/>
      <c r="ADQ91" s="0"/>
      <c r="ADR91" s="0"/>
      <c r="ADS91" s="0"/>
      <c r="ADT91" s="0"/>
      <c r="ADU91" s="0"/>
      <c r="ADV91" s="0"/>
      <c r="ADW91" s="0"/>
      <c r="ADX91" s="0"/>
      <c r="ADY91" s="0"/>
      <c r="ADZ91" s="0"/>
      <c r="AEA91" s="0"/>
      <c r="AEB91" s="0"/>
      <c r="AEC91" s="0"/>
      <c r="AED91" s="0"/>
      <c r="AEE91" s="0"/>
      <c r="AEF91" s="0"/>
      <c r="AEG91" s="0"/>
      <c r="AEH91" s="0"/>
      <c r="AEI91" s="0"/>
      <c r="AEJ91" s="0"/>
      <c r="AEK91" s="0"/>
      <c r="AEL91" s="0"/>
      <c r="AEM91" s="0"/>
      <c r="AEN91" s="0"/>
      <c r="AEO91" s="0"/>
      <c r="AEP91" s="0"/>
      <c r="AEQ91" s="0"/>
      <c r="AER91" s="0"/>
      <c r="AES91" s="0"/>
      <c r="AET91" s="0"/>
      <c r="AEU91" s="0"/>
      <c r="AEV91" s="0"/>
      <c r="AEW91" s="0"/>
      <c r="AEX91" s="0"/>
      <c r="AEY91" s="0"/>
      <c r="AEZ91" s="0"/>
      <c r="AFA91" s="0"/>
      <c r="AFB91" s="0"/>
      <c r="AFC91" s="0"/>
      <c r="AFD91" s="0"/>
      <c r="AFE91" s="0"/>
      <c r="AFF91" s="0"/>
      <c r="AFG91" s="0"/>
      <c r="AFH91" s="0"/>
      <c r="AFI91" s="0"/>
      <c r="AFJ91" s="0"/>
      <c r="AFK91" s="0"/>
      <c r="AFL91" s="0"/>
      <c r="AFM91" s="0"/>
      <c r="AFN91" s="0"/>
      <c r="AFO91" s="0"/>
      <c r="AFP91" s="0"/>
      <c r="AFQ91" s="0"/>
      <c r="AFR91" s="0"/>
      <c r="AFS91" s="0"/>
      <c r="AFT91" s="0"/>
      <c r="AFU91" s="0"/>
      <c r="AFV91" s="0"/>
      <c r="AFW91" s="0"/>
      <c r="AFX91" s="0"/>
      <c r="AFY91" s="0"/>
      <c r="AFZ91" s="0"/>
      <c r="AGA91" s="0"/>
      <c r="AGB91" s="0"/>
      <c r="AGC91" s="0"/>
      <c r="AGD91" s="0"/>
      <c r="AGE91" s="0"/>
      <c r="AGF91" s="0"/>
      <c r="AGG91" s="0"/>
      <c r="AGH91" s="0"/>
      <c r="AGI91" s="0"/>
      <c r="AGJ91" s="0"/>
      <c r="AGK91" s="0"/>
      <c r="AGL91" s="0"/>
      <c r="AGM91" s="0"/>
      <c r="AGN91" s="0"/>
      <c r="AGO91" s="0"/>
      <c r="AGP91" s="0"/>
      <c r="AGQ91" s="0"/>
      <c r="AGR91" s="0"/>
      <c r="AGS91" s="0"/>
      <c r="AGT91" s="0"/>
      <c r="AGU91" s="0"/>
      <c r="AGV91" s="0"/>
      <c r="AGW91" s="0"/>
      <c r="AGX91" s="0"/>
      <c r="AGY91" s="0"/>
      <c r="AGZ91" s="0"/>
      <c r="AHA91" s="0"/>
      <c r="AHB91" s="0"/>
      <c r="AHC91" s="0"/>
      <c r="AHD91" s="0"/>
      <c r="AHE91" s="0"/>
      <c r="AHF91" s="0"/>
      <c r="AHG91" s="0"/>
      <c r="AHH91" s="0"/>
      <c r="AHI91" s="0"/>
      <c r="AHJ91" s="0"/>
      <c r="AHK91" s="0"/>
      <c r="AHL91" s="0"/>
      <c r="AHM91" s="0"/>
      <c r="AHN91" s="0"/>
      <c r="AHO91" s="0"/>
      <c r="AHP91" s="0"/>
      <c r="AHQ91" s="0"/>
      <c r="AHR91" s="0"/>
      <c r="AHS91" s="0"/>
      <c r="AHT91" s="0"/>
      <c r="AHU91" s="0"/>
      <c r="AHV91" s="0"/>
      <c r="AHW91" s="0"/>
      <c r="AHX91" s="0"/>
      <c r="AHY91" s="0"/>
      <c r="AHZ91" s="0"/>
      <c r="AIA91" s="0"/>
      <c r="AIB91" s="0"/>
      <c r="AIC91" s="0"/>
      <c r="AID91" s="0"/>
      <c r="AIE91" s="0"/>
      <c r="AIF91" s="0"/>
      <c r="AIG91" s="0"/>
      <c r="AIH91" s="0"/>
      <c r="AII91" s="0"/>
      <c r="AIJ91" s="0"/>
      <c r="AIK91" s="0"/>
      <c r="AIL91" s="0"/>
      <c r="AIM91" s="0"/>
      <c r="AIN91" s="0"/>
      <c r="AIO91" s="0"/>
      <c r="AIP91" s="0"/>
      <c r="AIQ91" s="0"/>
      <c r="AIR91" s="0"/>
      <c r="AIS91" s="0"/>
      <c r="AIT91" s="0"/>
      <c r="AIU91" s="0"/>
      <c r="AIV91" s="0"/>
      <c r="AIW91" s="0"/>
      <c r="AIX91" s="0"/>
      <c r="AIY91" s="0"/>
      <c r="AIZ91" s="0"/>
      <c r="AJA91" s="0"/>
      <c r="AJB91" s="0"/>
      <c r="AJC91" s="0"/>
      <c r="AJD91" s="0"/>
      <c r="AJE91" s="0"/>
      <c r="AJF91" s="0"/>
      <c r="AJG91" s="0"/>
      <c r="AJH91" s="0"/>
      <c r="AJI91" s="0"/>
      <c r="AJJ91" s="0"/>
      <c r="AJK91" s="0"/>
      <c r="AJL91" s="0"/>
      <c r="AJM91" s="0"/>
      <c r="AJN91" s="0"/>
      <c r="AJO91" s="0"/>
      <c r="AJP91" s="0"/>
      <c r="AJQ91" s="0"/>
      <c r="AJR91" s="0"/>
      <c r="AJS91" s="0"/>
      <c r="AJT91" s="0"/>
      <c r="AJU91" s="0"/>
      <c r="AJV91" s="0"/>
      <c r="AJW91" s="0"/>
      <c r="AJX91" s="0"/>
      <c r="AJY91" s="0"/>
      <c r="AJZ91" s="0"/>
      <c r="AKA91" s="0"/>
      <c r="AKB91" s="0"/>
      <c r="AKC91" s="0"/>
      <c r="AKD91" s="0"/>
      <c r="AKE91" s="0"/>
      <c r="AKF91" s="0"/>
      <c r="AKG91" s="0"/>
      <c r="AKH91" s="0"/>
      <c r="AKI91" s="0"/>
      <c r="AKJ91" s="0"/>
      <c r="AKK91" s="0"/>
      <c r="AKL91" s="0"/>
      <c r="AKM91" s="0"/>
      <c r="AKN91" s="0"/>
      <c r="AKO91" s="0"/>
      <c r="AKP91" s="0"/>
      <c r="AKQ91" s="0"/>
      <c r="AKR91" s="0"/>
      <c r="AKS91" s="0"/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customFormat="false" ht="20.25" hidden="false" customHeight="true" outlineLevel="0" collapsed="false">
      <c r="A92" s="320"/>
      <c r="B92" s="326" t="s">
        <v>66</v>
      </c>
      <c r="C92" s="322" t="s">
        <v>437</v>
      </c>
      <c r="D92" s="329" t="s">
        <v>213</v>
      </c>
      <c r="E92" s="328"/>
      <c r="F92" s="328" t="n">
        <f aca="false">'Erträge-A_kaufm.'!I92</f>
        <v>0</v>
      </c>
      <c r="G92" s="281" t="str">
        <f aca="false">IF(F92+E92=0,"ok",IF(AND(E92=0,F92&gt;1000),"Im Vorjahr kein Wert vorhanden, warum im aktuellen Berichtsjahr? Bitte im Deckblatt unter Bemerkungen eintragen.",IF(AND(E92&gt;1000,F92=0),"Im aktuellen Berichtsjahr kein Wert vorhanden, warum im Vorjahr? Bitte im Deckblatt unter Bemerkungen eintragen.",IF(F92*E92=0,"ok",IF(F92-E92=0,"ok",F92*100/E92-100)))))</f>
        <v>ok</v>
      </c>
      <c r="H92" s="282" t="str">
        <f aca="false">IF(G92="ok","ok",IF(AND(G92&lt;=-10,F92-E92&lt;=-1000000),"Eintrag im Deckblatt unter Bemerkungen erforderlich, wenn der Unterschied große Auswirkungen auf das Ergebnis hat!",IF(AND(G92&gt;=10,F92-E92&gt;=1000000),"Eintrag im Deckblatt unter Bemerkungen erforderlich, wenn der Unterschied große Auswirkungen auf das Ergebnis hat!","ok")))</f>
        <v>ok</v>
      </c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  <c r="IX92" s="0"/>
      <c r="IY92" s="0"/>
      <c r="IZ92" s="0"/>
      <c r="JA92" s="0"/>
      <c r="JB92" s="0"/>
      <c r="JC92" s="0"/>
      <c r="JD92" s="0"/>
      <c r="JE92" s="0"/>
      <c r="JF92" s="0"/>
      <c r="JG92" s="0"/>
      <c r="JH92" s="0"/>
      <c r="JI92" s="0"/>
      <c r="JJ92" s="0"/>
      <c r="JK92" s="0"/>
      <c r="JL92" s="0"/>
      <c r="JM92" s="0"/>
      <c r="JN92" s="0"/>
      <c r="JO92" s="0"/>
      <c r="JP92" s="0"/>
      <c r="JQ92" s="0"/>
      <c r="JR92" s="0"/>
      <c r="JS92" s="0"/>
      <c r="JT92" s="0"/>
      <c r="JU92" s="0"/>
      <c r="JV92" s="0"/>
      <c r="JW92" s="0"/>
      <c r="JX92" s="0"/>
      <c r="JY92" s="0"/>
      <c r="JZ92" s="0"/>
      <c r="KA92" s="0"/>
      <c r="KB92" s="0"/>
      <c r="KC92" s="0"/>
      <c r="KD92" s="0"/>
      <c r="KE92" s="0"/>
      <c r="KF92" s="0"/>
      <c r="KG92" s="0"/>
      <c r="KH92" s="0"/>
      <c r="KI92" s="0"/>
      <c r="KJ92" s="0"/>
      <c r="KK92" s="0"/>
      <c r="KL92" s="0"/>
      <c r="KM92" s="0"/>
      <c r="KN92" s="0"/>
      <c r="KO92" s="0"/>
      <c r="KP92" s="0"/>
      <c r="KQ92" s="0"/>
      <c r="KR92" s="0"/>
      <c r="KS92" s="0"/>
      <c r="KT92" s="0"/>
      <c r="KU92" s="0"/>
      <c r="KV92" s="0"/>
      <c r="KW92" s="0"/>
      <c r="KX92" s="0"/>
      <c r="KY92" s="0"/>
      <c r="KZ92" s="0"/>
      <c r="LA92" s="0"/>
      <c r="LB92" s="0"/>
      <c r="LC92" s="0"/>
      <c r="LD92" s="0"/>
      <c r="LE92" s="0"/>
      <c r="LF92" s="0"/>
      <c r="LG92" s="0"/>
      <c r="LH92" s="0"/>
      <c r="LI92" s="0"/>
      <c r="LJ92" s="0"/>
      <c r="LK92" s="0"/>
      <c r="LL92" s="0"/>
      <c r="LM92" s="0"/>
      <c r="LN92" s="0"/>
      <c r="LO92" s="0"/>
      <c r="LP92" s="0"/>
      <c r="LQ92" s="0"/>
      <c r="LR92" s="0"/>
      <c r="LS92" s="0"/>
      <c r="LT92" s="0"/>
      <c r="LU92" s="0"/>
      <c r="LV92" s="0"/>
      <c r="LW92" s="0"/>
      <c r="LX92" s="0"/>
      <c r="LY92" s="0"/>
      <c r="LZ92" s="0"/>
      <c r="MA92" s="0"/>
      <c r="MB92" s="0"/>
      <c r="MC92" s="0"/>
      <c r="MD92" s="0"/>
      <c r="ME92" s="0"/>
      <c r="MF92" s="0"/>
      <c r="MG92" s="0"/>
      <c r="MH92" s="0"/>
      <c r="MI92" s="0"/>
      <c r="MJ92" s="0"/>
      <c r="MK92" s="0"/>
      <c r="ML92" s="0"/>
      <c r="MM92" s="0"/>
      <c r="MN92" s="0"/>
      <c r="MO92" s="0"/>
      <c r="MP92" s="0"/>
      <c r="MQ92" s="0"/>
      <c r="MR92" s="0"/>
      <c r="MS92" s="0"/>
      <c r="MT92" s="0"/>
      <c r="MU92" s="0"/>
      <c r="MV92" s="0"/>
      <c r="MW92" s="0"/>
      <c r="MX92" s="0"/>
      <c r="MY92" s="0"/>
      <c r="MZ92" s="0"/>
      <c r="NA92" s="0"/>
      <c r="NB92" s="0"/>
      <c r="NC92" s="0"/>
      <c r="ND92" s="0"/>
      <c r="NE92" s="0"/>
      <c r="NF92" s="0"/>
      <c r="NG92" s="0"/>
      <c r="NH92" s="0"/>
      <c r="NI92" s="0"/>
      <c r="NJ92" s="0"/>
      <c r="NK92" s="0"/>
      <c r="NL92" s="0"/>
      <c r="NM92" s="0"/>
      <c r="NN92" s="0"/>
      <c r="NO92" s="0"/>
      <c r="NP92" s="0"/>
      <c r="NQ92" s="0"/>
      <c r="NR92" s="0"/>
      <c r="NS92" s="0"/>
      <c r="NT92" s="0"/>
      <c r="NU92" s="0"/>
      <c r="NV92" s="0"/>
      <c r="NW92" s="0"/>
      <c r="NX92" s="0"/>
      <c r="NY92" s="0"/>
      <c r="NZ92" s="0"/>
      <c r="OA92" s="0"/>
      <c r="OB92" s="0"/>
      <c r="OC92" s="0"/>
      <c r="OD92" s="0"/>
      <c r="OE92" s="0"/>
      <c r="OF92" s="0"/>
      <c r="OG92" s="0"/>
      <c r="OH92" s="0"/>
      <c r="OI92" s="0"/>
      <c r="OJ92" s="0"/>
      <c r="OK92" s="0"/>
      <c r="OL92" s="0"/>
      <c r="OM92" s="0"/>
      <c r="ON92" s="0"/>
      <c r="OO92" s="0"/>
      <c r="OP92" s="0"/>
      <c r="OQ92" s="0"/>
      <c r="OR92" s="0"/>
      <c r="OS92" s="0"/>
      <c r="OT92" s="0"/>
      <c r="OU92" s="0"/>
      <c r="OV92" s="0"/>
      <c r="OW92" s="0"/>
      <c r="OX92" s="0"/>
      <c r="OY92" s="0"/>
      <c r="OZ92" s="0"/>
      <c r="PA92" s="0"/>
      <c r="PB92" s="0"/>
      <c r="PC92" s="0"/>
      <c r="PD92" s="0"/>
      <c r="PE92" s="0"/>
      <c r="PF92" s="0"/>
      <c r="PG92" s="0"/>
      <c r="PH92" s="0"/>
      <c r="PI92" s="0"/>
      <c r="PJ92" s="0"/>
      <c r="PK92" s="0"/>
      <c r="PL92" s="0"/>
      <c r="PM92" s="0"/>
      <c r="PN92" s="0"/>
      <c r="PO92" s="0"/>
      <c r="PP92" s="0"/>
      <c r="PQ92" s="0"/>
      <c r="PR92" s="0"/>
      <c r="PS92" s="0"/>
      <c r="PT92" s="0"/>
      <c r="PU92" s="0"/>
      <c r="PV92" s="0"/>
      <c r="PW92" s="0"/>
      <c r="PX92" s="0"/>
      <c r="PY92" s="0"/>
      <c r="PZ92" s="0"/>
      <c r="QA92" s="0"/>
      <c r="QB92" s="0"/>
      <c r="QC92" s="0"/>
      <c r="QD92" s="0"/>
      <c r="QE92" s="0"/>
      <c r="QF92" s="0"/>
      <c r="QG92" s="0"/>
      <c r="QH92" s="0"/>
      <c r="QI92" s="0"/>
      <c r="QJ92" s="0"/>
      <c r="QK92" s="0"/>
      <c r="QL92" s="0"/>
      <c r="QM92" s="0"/>
      <c r="QN92" s="0"/>
      <c r="QO92" s="0"/>
      <c r="QP92" s="0"/>
      <c r="QQ92" s="0"/>
      <c r="QR92" s="0"/>
      <c r="QS92" s="0"/>
      <c r="QT92" s="0"/>
      <c r="QU92" s="0"/>
      <c r="QV92" s="0"/>
      <c r="QW92" s="0"/>
      <c r="QX92" s="0"/>
      <c r="QY92" s="0"/>
      <c r="QZ92" s="0"/>
      <c r="RA92" s="0"/>
      <c r="RB92" s="0"/>
      <c r="RC92" s="0"/>
      <c r="RD92" s="0"/>
      <c r="RE92" s="0"/>
      <c r="RF92" s="0"/>
      <c r="RG92" s="0"/>
      <c r="RH92" s="0"/>
      <c r="RI92" s="0"/>
      <c r="RJ92" s="0"/>
      <c r="RK92" s="0"/>
      <c r="RL92" s="0"/>
      <c r="RM92" s="0"/>
      <c r="RN92" s="0"/>
      <c r="RO92" s="0"/>
      <c r="RP92" s="0"/>
      <c r="RQ92" s="0"/>
      <c r="RR92" s="0"/>
      <c r="RS92" s="0"/>
      <c r="RT92" s="0"/>
      <c r="RU92" s="0"/>
      <c r="RV92" s="0"/>
      <c r="RW92" s="0"/>
      <c r="RX92" s="0"/>
      <c r="RY92" s="0"/>
      <c r="RZ92" s="0"/>
      <c r="SA92" s="0"/>
      <c r="SB92" s="0"/>
      <c r="SC92" s="0"/>
      <c r="SD92" s="0"/>
      <c r="SE92" s="0"/>
      <c r="SF92" s="0"/>
      <c r="SG92" s="0"/>
      <c r="SH92" s="0"/>
      <c r="SI92" s="0"/>
      <c r="SJ92" s="0"/>
      <c r="SK92" s="0"/>
      <c r="SL92" s="0"/>
      <c r="SM92" s="0"/>
      <c r="SN92" s="0"/>
      <c r="SO92" s="0"/>
      <c r="SP92" s="0"/>
      <c r="SQ92" s="0"/>
      <c r="SR92" s="0"/>
      <c r="SS92" s="0"/>
      <c r="ST92" s="0"/>
      <c r="SU92" s="0"/>
      <c r="SV92" s="0"/>
      <c r="SW92" s="0"/>
      <c r="SX92" s="0"/>
      <c r="SY92" s="0"/>
      <c r="SZ92" s="0"/>
      <c r="TA92" s="0"/>
      <c r="TB92" s="0"/>
      <c r="TC92" s="0"/>
      <c r="TD92" s="0"/>
      <c r="TE92" s="0"/>
      <c r="TF92" s="0"/>
      <c r="TG92" s="0"/>
      <c r="TH92" s="0"/>
      <c r="TI92" s="0"/>
      <c r="TJ92" s="0"/>
      <c r="TK92" s="0"/>
      <c r="TL92" s="0"/>
      <c r="TM92" s="0"/>
      <c r="TN92" s="0"/>
      <c r="TO92" s="0"/>
      <c r="TP92" s="0"/>
      <c r="TQ92" s="0"/>
      <c r="TR92" s="0"/>
      <c r="TS92" s="0"/>
      <c r="TT92" s="0"/>
      <c r="TU92" s="0"/>
      <c r="TV92" s="0"/>
      <c r="TW92" s="0"/>
      <c r="TX92" s="0"/>
      <c r="TY92" s="0"/>
      <c r="TZ92" s="0"/>
      <c r="UA92" s="0"/>
      <c r="UB92" s="0"/>
      <c r="UC92" s="0"/>
      <c r="UD92" s="0"/>
      <c r="UE92" s="0"/>
      <c r="UF92" s="0"/>
      <c r="UG92" s="0"/>
      <c r="UH92" s="0"/>
      <c r="UI92" s="0"/>
      <c r="UJ92" s="0"/>
      <c r="UK92" s="0"/>
      <c r="UL92" s="0"/>
      <c r="UM92" s="0"/>
      <c r="UN92" s="0"/>
      <c r="UO92" s="0"/>
      <c r="UP92" s="0"/>
      <c r="UQ92" s="0"/>
      <c r="UR92" s="0"/>
      <c r="US92" s="0"/>
      <c r="UT92" s="0"/>
      <c r="UU92" s="0"/>
      <c r="UV92" s="0"/>
      <c r="UW92" s="0"/>
      <c r="UX92" s="0"/>
      <c r="UY92" s="0"/>
      <c r="UZ92" s="0"/>
      <c r="VA92" s="0"/>
      <c r="VB92" s="0"/>
      <c r="VC92" s="0"/>
      <c r="VD92" s="0"/>
      <c r="VE92" s="0"/>
      <c r="VF92" s="0"/>
      <c r="VG92" s="0"/>
      <c r="VH92" s="0"/>
      <c r="VI92" s="0"/>
      <c r="VJ92" s="0"/>
      <c r="VK92" s="0"/>
      <c r="VL92" s="0"/>
      <c r="VM92" s="0"/>
      <c r="VN92" s="0"/>
      <c r="VO92" s="0"/>
      <c r="VP92" s="0"/>
      <c r="VQ92" s="0"/>
      <c r="VR92" s="0"/>
      <c r="VS92" s="0"/>
      <c r="VT92" s="0"/>
      <c r="VU92" s="0"/>
      <c r="VV92" s="0"/>
      <c r="VW92" s="0"/>
      <c r="VX92" s="0"/>
      <c r="VY92" s="0"/>
      <c r="VZ92" s="0"/>
      <c r="WA92" s="0"/>
      <c r="WB92" s="0"/>
      <c r="WC92" s="0"/>
      <c r="WD92" s="0"/>
      <c r="WE92" s="0"/>
      <c r="WF92" s="0"/>
      <c r="WG92" s="0"/>
      <c r="WH92" s="0"/>
      <c r="WI92" s="0"/>
      <c r="WJ92" s="0"/>
      <c r="WK92" s="0"/>
      <c r="WL92" s="0"/>
      <c r="WM92" s="0"/>
      <c r="WN92" s="0"/>
      <c r="WO92" s="0"/>
      <c r="WP92" s="0"/>
      <c r="WQ92" s="0"/>
      <c r="WR92" s="0"/>
      <c r="WS92" s="0"/>
      <c r="WT92" s="0"/>
      <c r="WU92" s="0"/>
      <c r="WV92" s="0"/>
      <c r="WW92" s="0"/>
      <c r="WX92" s="0"/>
      <c r="WY92" s="0"/>
      <c r="WZ92" s="0"/>
      <c r="XA92" s="0"/>
      <c r="XB92" s="0"/>
      <c r="XC92" s="0"/>
      <c r="XD92" s="0"/>
      <c r="XE92" s="0"/>
      <c r="XF92" s="0"/>
      <c r="XG92" s="0"/>
      <c r="XH92" s="0"/>
      <c r="XI92" s="0"/>
      <c r="XJ92" s="0"/>
      <c r="XK92" s="0"/>
      <c r="XL92" s="0"/>
      <c r="XM92" s="0"/>
      <c r="XN92" s="0"/>
      <c r="XO92" s="0"/>
      <c r="XP92" s="0"/>
      <c r="XQ92" s="0"/>
      <c r="XR92" s="0"/>
      <c r="XS92" s="0"/>
      <c r="XT92" s="0"/>
      <c r="XU92" s="0"/>
      <c r="XV92" s="0"/>
      <c r="XW92" s="0"/>
      <c r="XX92" s="0"/>
      <c r="XY92" s="0"/>
      <c r="XZ92" s="0"/>
      <c r="YA92" s="0"/>
      <c r="YB92" s="0"/>
      <c r="YC92" s="0"/>
      <c r="YD92" s="0"/>
      <c r="YE92" s="0"/>
      <c r="YF92" s="0"/>
      <c r="YG92" s="0"/>
      <c r="YH92" s="0"/>
      <c r="YI92" s="0"/>
      <c r="YJ92" s="0"/>
      <c r="YK92" s="0"/>
      <c r="YL92" s="0"/>
      <c r="YM92" s="0"/>
      <c r="YN92" s="0"/>
      <c r="YO92" s="0"/>
      <c r="YP92" s="0"/>
      <c r="YQ92" s="0"/>
      <c r="YR92" s="0"/>
      <c r="YS92" s="0"/>
      <c r="YT92" s="0"/>
      <c r="YU92" s="0"/>
      <c r="YV92" s="0"/>
      <c r="YW92" s="0"/>
      <c r="YX92" s="0"/>
      <c r="YY92" s="0"/>
      <c r="YZ92" s="0"/>
      <c r="ZA92" s="0"/>
      <c r="ZB92" s="0"/>
      <c r="ZC92" s="0"/>
      <c r="ZD92" s="0"/>
      <c r="ZE92" s="0"/>
      <c r="ZF92" s="0"/>
      <c r="ZG92" s="0"/>
      <c r="ZH92" s="0"/>
      <c r="ZI92" s="0"/>
      <c r="ZJ92" s="0"/>
      <c r="ZK92" s="0"/>
      <c r="ZL92" s="0"/>
      <c r="ZM92" s="0"/>
      <c r="ZN92" s="0"/>
      <c r="ZO92" s="0"/>
      <c r="ZP92" s="0"/>
      <c r="ZQ92" s="0"/>
      <c r="ZR92" s="0"/>
      <c r="ZS92" s="0"/>
      <c r="ZT92" s="0"/>
      <c r="ZU92" s="0"/>
      <c r="ZV92" s="0"/>
      <c r="ZW92" s="0"/>
      <c r="ZX92" s="0"/>
      <c r="ZY92" s="0"/>
      <c r="ZZ92" s="0"/>
      <c r="AAA92" s="0"/>
      <c r="AAB92" s="0"/>
      <c r="AAC92" s="0"/>
      <c r="AAD92" s="0"/>
      <c r="AAE92" s="0"/>
      <c r="AAF92" s="0"/>
      <c r="AAG92" s="0"/>
      <c r="AAH92" s="0"/>
      <c r="AAI92" s="0"/>
      <c r="AAJ92" s="0"/>
      <c r="AAK92" s="0"/>
      <c r="AAL92" s="0"/>
      <c r="AAM92" s="0"/>
      <c r="AAN92" s="0"/>
      <c r="AAO92" s="0"/>
      <c r="AAP92" s="0"/>
      <c r="AAQ92" s="0"/>
      <c r="AAR92" s="0"/>
      <c r="AAS92" s="0"/>
      <c r="AAT92" s="0"/>
      <c r="AAU92" s="0"/>
      <c r="AAV92" s="0"/>
      <c r="AAW92" s="0"/>
      <c r="AAX92" s="0"/>
      <c r="AAY92" s="0"/>
      <c r="AAZ92" s="0"/>
      <c r="ABA92" s="0"/>
      <c r="ABB92" s="0"/>
      <c r="ABC92" s="0"/>
      <c r="ABD92" s="0"/>
      <c r="ABE92" s="0"/>
      <c r="ABF92" s="0"/>
      <c r="ABG92" s="0"/>
      <c r="ABH92" s="0"/>
      <c r="ABI92" s="0"/>
      <c r="ABJ92" s="0"/>
      <c r="ABK92" s="0"/>
      <c r="ABL92" s="0"/>
      <c r="ABM92" s="0"/>
      <c r="ABN92" s="0"/>
      <c r="ABO92" s="0"/>
      <c r="ABP92" s="0"/>
      <c r="ABQ92" s="0"/>
      <c r="ABR92" s="0"/>
      <c r="ABS92" s="0"/>
      <c r="ABT92" s="0"/>
      <c r="ABU92" s="0"/>
      <c r="ABV92" s="0"/>
      <c r="ABW92" s="0"/>
      <c r="ABX92" s="0"/>
      <c r="ABY92" s="0"/>
      <c r="ABZ92" s="0"/>
      <c r="ACA92" s="0"/>
      <c r="ACB92" s="0"/>
      <c r="ACC92" s="0"/>
      <c r="ACD92" s="0"/>
      <c r="ACE92" s="0"/>
      <c r="ACF92" s="0"/>
      <c r="ACG92" s="0"/>
      <c r="ACH92" s="0"/>
      <c r="ACI92" s="0"/>
      <c r="ACJ92" s="0"/>
      <c r="ACK92" s="0"/>
      <c r="ACL92" s="0"/>
      <c r="ACM92" s="0"/>
      <c r="ACN92" s="0"/>
      <c r="ACO92" s="0"/>
      <c r="ACP92" s="0"/>
      <c r="ACQ92" s="0"/>
      <c r="ACR92" s="0"/>
      <c r="ACS92" s="0"/>
      <c r="ACT92" s="0"/>
      <c r="ACU92" s="0"/>
      <c r="ACV92" s="0"/>
      <c r="ACW92" s="0"/>
      <c r="ACX92" s="0"/>
      <c r="ACY92" s="0"/>
      <c r="ACZ92" s="0"/>
      <c r="ADA92" s="0"/>
      <c r="ADB92" s="0"/>
      <c r="ADC92" s="0"/>
      <c r="ADD92" s="0"/>
      <c r="ADE92" s="0"/>
      <c r="ADF92" s="0"/>
      <c r="ADG92" s="0"/>
      <c r="ADH92" s="0"/>
      <c r="ADI92" s="0"/>
      <c r="ADJ92" s="0"/>
      <c r="ADK92" s="0"/>
      <c r="ADL92" s="0"/>
      <c r="ADM92" s="0"/>
      <c r="ADN92" s="0"/>
      <c r="ADO92" s="0"/>
      <c r="ADP92" s="0"/>
      <c r="ADQ92" s="0"/>
      <c r="ADR92" s="0"/>
      <c r="ADS92" s="0"/>
      <c r="ADT92" s="0"/>
      <c r="ADU92" s="0"/>
      <c r="ADV92" s="0"/>
      <c r="ADW92" s="0"/>
      <c r="ADX92" s="0"/>
      <c r="ADY92" s="0"/>
      <c r="ADZ92" s="0"/>
      <c r="AEA92" s="0"/>
      <c r="AEB92" s="0"/>
      <c r="AEC92" s="0"/>
      <c r="AED92" s="0"/>
      <c r="AEE92" s="0"/>
      <c r="AEF92" s="0"/>
      <c r="AEG92" s="0"/>
      <c r="AEH92" s="0"/>
      <c r="AEI92" s="0"/>
      <c r="AEJ92" s="0"/>
      <c r="AEK92" s="0"/>
      <c r="AEL92" s="0"/>
      <c r="AEM92" s="0"/>
      <c r="AEN92" s="0"/>
      <c r="AEO92" s="0"/>
      <c r="AEP92" s="0"/>
      <c r="AEQ92" s="0"/>
      <c r="AER92" s="0"/>
      <c r="AES92" s="0"/>
      <c r="AET92" s="0"/>
      <c r="AEU92" s="0"/>
      <c r="AEV92" s="0"/>
      <c r="AEW92" s="0"/>
      <c r="AEX92" s="0"/>
      <c r="AEY92" s="0"/>
      <c r="AEZ92" s="0"/>
      <c r="AFA92" s="0"/>
      <c r="AFB92" s="0"/>
      <c r="AFC92" s="0"/>
      <c r="AFD92" s="0"/>
      <c r="AFE92" s="0"/>
      <c r="AFF92" s="0"/>
      <c r="AFG92" s="0"/>
      <c r="AFH92" s="0"/>
      <c r="AFI92" s="0"/>
      <c r="AFJ92" s="0"/>
      <c r="AFK92" s="0"/>
      <c r="AFL92" s="0"/>
      <c r="AFM92" s="0"/>
      <c r="AFN92" s="0"/>
      <c r="AFO92" s="0"/>
      <c r="AFP92" s="0"/>
      <c r="AFQ92" s="0"/>
      <c r="AFR92" s="0"/>
      <c r="AFS92" s="0"/>
      <c r="AFT92" s="0"/>
      <c r="AFU92" s="0"/>
      <c r="AFV92" s="0"/>
      <c r="AFW92" s="0"/>
      <c r="AFX92" s="0"/>
      <c r="AFY92" s="0"/>
      <c r="AFZ92" s="0"/>
      <c r="AGA92" s="0"/>
      <c r="AGB92" s="0"/>
      <c r="AGC92" s="0"/>
      <c r="AGD92" s="0"/>
      <c r="AGE92" s="0"/>
      <c r="AGF92" s="0"/>
      <c r="AGG92" s="0"/>
      <c r="AGH92" s="0"/>
      <c r="AGI92" s="0"/>
      <c r="AGJ92" s="0"/>
      <c r="AGK92" s="0"/>
      <c r="AGL92" s="0"/>
      <c r="AGM92" s="0"/>
      <c r="AGN92" s="0"/>
      <c r="AGO92" s="0"/>
      <c r="AGP92" s="0"/>
      <c r="AGQ92" s="0"/>
      <c r="AGR92" s="0"/>
      <c r="AGS92" s="0"/>
      <c r="AGT92" s="0"/>
      <c r="AGU92" s="0"/>
      <c r="AGV92" s="0"/>
      <c r="AGW92" s="0"/>
      <c r="AGX92" s="0"/>
      <c r="AGY92" s="0"/>
      <c r="AGZ92" s="0"/>
      <c r="AHA92" s="0"/>
      <c r="AHB92" s="0"/>
      <c r="AHC92" s="0"/>
      <c r="AHD92" s="0"/>
      <c r="AHE92" s="0"/>
      <c r="AHF92" s="0"/>
      <c r="AHG92" s="0"/>
      <c r="AHH92" s="0"/>
      <c r="AHI92" s="0"/>
      <c r="AHJ92" s="0"/>
      <c r="AHK92" s="0"/>
      <c r="AHL92" s="0"/>
      <c r="AHM92" s="0"/>
      <c r="AHN92" s="0"/>
      <c r="AHO92" s="0"/>
      <c r="AHP92" s="0"/>
      <c r="AHQ92" s="0"/>
      <c r="AHR92" s="0"/>
      <c r="AHS92" s="0"/>
      <c r="AHT92" s="0"/>
      <c r="AHU92" s="0"/>
      <c r="AHV92" s="0"/>
      <c r="AHW92" s="0"/>
      <c r="AHX92" s="0"/>
      <c r="AHY92" s="0"/>
      <c r="AHZ92" s="0"/>
      <c r="AIA92" s="0"/>
      <c r="AIB92" s="0"/>
      <c r="AIC92" s="0"/>
      <c r="AID92" s="0"/>
      <c r="AIE92" s="0"/>
      <c r="AIF92" s="0"/>
      <c r="AIG92" s="0"/>
      <c r="AIH92" s="0"/>
      <c r="AII92" s="0"/>
      <c r="AIJ92" s="0"/>
      <c r="AIK92" s="0"/>
      <c r="AIL92" s="0"/>
      <c r="AIM92" s="0"/>
      <c r="AIN92" s="0"/>
      <c r="AIO92" s="0"/>
      <c r="AIP92" s="0"/>
      <c r="AIQ92" s="0"/>
      <c r="AIR92" s="0"/>
      <c r="AIS92" s="0"/>
      <c r="AIT92" s="0"/>
      <c r="AIU92" s="0"/>
      <c r="AIV92" s="0"/>
      <c r="AIW92" s="0"/>
      <c r="AIX92" s="0"/>
      <c r="AIY92" s="0"/>
      <c r="AIZ92" s="0"/>
      <c r="AJA92" s="0"/>
      <c r="AJB92" s="0"/>
      <c r="AJC92" s="0"/>
      <c r="AJD92" s="0"/>
      <c r="AJE92" s="0"/>
      <c r="AJF92" s="0"/>
      <c r="AJG92" s="0"/>
      <c r="AJH92" s="0"/>
      <c r="AJI92" s="0"/>
      <c r="AJJ92" s="0"/>
      <c r="AJK92" s="0"/>
      <c r="AJL92" s="0"/>
      <c r="AJM92" s="0"/>
      <c r="AJN92" s="0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customFormat="false" ht="20.25" hidden="false" customHeight="true" outlineLevel="0" collapsed="false">
      <c r="A93" s="320"/>
      <c r="B93" s="326" t="s">
        <v>56</v>
      </c>
      <c r="C93" s="322" t="s">
        <v>214</v>
      </c>
      <c r="D93" s="329" t="s">
        <v>215</v>
      </c>
      <c r="E93" s="328"/>
      <c r="F93" s="328" t="n">
        <f aca="false">'Erträge-A_kaufm.'!I93</f>
        <v>0</v>
      </c>
      <c r="G93" s="281" t="str">
        <f aca="false">IF(F93+E93=0,"ok",IF(AND(E93=0,F93&gt;1000),"Im Vorjahr kein Wert vorhanden, warum im aktuellen Berichtsjahr? Bitte im Deckblatt unter Bemerkungen eintragen.",IF(AND(E93&gt;1000,F93=0),"Im aktuellen Berichtsjahr kein Wert vorhanden, warum im Vorjahr? Bitte im Deckblatt unter Bemerkungen eintragen.",IF(F93*E93=0,"ok",IF(F93-E93=0,"ok",F93*100/E93-100)))))</f>
        <v>ok</v>
      </c>
      <c r="H93" s="282" t="str">
        <f aca="false">IF(G93="ok","ok",IF(AND(G93&lt;=-10,F93-E93&lt;=-1000000),"Eintrag im Deckblatt unter Bemerkungen erforderlich, wenn der Unterschied große Auswirkungen auf das Ergebnis hat!",IF(AND(G93&gt;=10,F93-E93&gt;=1000000),"Eintrag im Deckblatt unter Bemerkungen erforderlich, wenn der Unterschied große Auswirkungen auf das Ergebnis hat!","ok")))</f>
        <v>ok</v>
      </c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  <c r="IX93" s="0"/>
      <c r="IY93" s="0"/>
      <c r="IZ93" s="0"/>
      <c r="JA93" s="0"/>
      <c r="JB93" s="0"/>
      <c r="JC93" s="0"/>
      <c r="JD93" s="0"/>
      <c r="JE93" s="0"/>
      <c r="JF93" s="0"/>
      <c r="JG93" s="0"/>
      <c r="JH93" s="0"/>
      <c r="JI93" s="0"/>
      <c r="JJ93" s="0"/>
      <c r="JK93" s="0"/>
      <c r="JL93" s="0"/>
      <c r="JM93" s="0"/>
      <c r="JN93" s="0"/>
      <c r="JO93" s="0"/>
      <c r="JP93" s="0"/>
      <c r="JQ93" s="0"/>
      <c r="JR93" s="0"/>
      <c r="JS93" s="0"/>
      <c r="JT93" s="0"/>
      <c r="JU93" s="0"/>
      <c r="JV93" s="0"/>
      <c r="JW93" s="0"/>
      <c r="JX93" s="0"/>
      <c r="JY93" s="0"/>
      <c r="JZ93" s="0"/>
      <c r="KA93" s="0"/>
      <c r="KB93" s="0"/>
      <c r="KC93" s="0"/>
      <c r="KD93" s="0"/>
      <c r="KE93" s="0"/>
      <c r="KF93" s="0"/>
      <c r="KG93" s="0"/>
      <c r="KH93" s="0"/>
      <c r="KI93" s="0"/>
      <c r="KJ93" s="0"/>
      <c r="KK93" s="0"/>
      <c r="KL93" s="0"/>
      <c r="KM93" s="0"/>
      <c r="KN93" s="0"/>
      <c r="KO93" s="0"/>
      <c r="KP93" s="0"/>
      <c r="KQ93" s="0"/>
      <c r="KR93" s="0"/>
      <c r="KS93" s="0"/>
      <c r="KT93" s="0"/>
      <c r="KU93" s="0"/>
      <c r="KV93" s="0"/>
      <c r="KW93" s="0"/>
      <c r="KX93" s="0"/>
      <c r="KY93" s="0"/>
      <c r="KZ93" s="0"/>
      <c r="LA93" s="0"/>
      <c r="LB93" s="0"/>
      <c r="LC93" s="0"/>
      <c r="LD93" s="0"/>
      <c r="LE93" s="0"/>
      <c r="LF93" s="0"/>
      <c r="LG93" s="0"/>
      <c r="LH93" s="0"/>
      <c r="LI93" s="0"/>
      <c r="LJ93" s="0"/>
      <c r="LK93" s="0"/>
      <c r="LL93" s="0"/>
      <c r="LM93" s="0"/>
      <c r="LN93" s="0"/>
      <c r="LO93" s="0"/>
      <c r="LP93" s="0"/>
      <c r="LQ93" s="0"/>
      <c r="LR93" s="0"/>
      <c r="LS93" s="0"/>
      <c r="LT93" s="0"/>
      <c r="LU93" s="0"/>
      <c r="LV93" s="0"/>
      <c r="LW93" s="0"/>
      <c r="LX93" s="0"/>
      <c r="LY93" s="0"/>
      <c r="LZ93" s="0"/>
      <c r="MA93" s="0"/>
      <c r="MB93" s="0"/>
      <c r="MC93" s="0"/>
      <c r="MD93" s="0"/>
      <c r="ME93" s="0"/>
      <c r="MF93" s="0"/>
      <c r="MG93" s="0"/>
      <c r="MH93" s="0"/>
      <c r="MI93" s="0"/>
      <c r="MJ93" s="0"/>
      <c r="MK93" s="0"/>
      <c r="ML93" s="0"/>
      <c r="MM93" s="0"/>
      <c r="MN93" s="0"/>
      <c r="MO93" s="0"/>
      <c r="MP93" s="0"/>
      <c r="MQ93" s="0"/>
      <c r="MR93" s="0"/>
      <c r="MS93" s="0"/>
      <c r="MT93" s="0"/>
      <c r="MU93" s="0"/>
      <c r="MV93" s="0"/>
      <c r="MW93" s="0"/>
      <c r="MX93" s="0"/>
      <c r="MY93" s="0"/>
      <c r="MZ93" s="0"/>
      <c r="NA93" s="0"/>
      <c r="NB93" s="0"/>
      <c r="NC93" s="0"/>
      <c r="ND93" s="0"/>
      <c r="NE93" s="0"/>
      <c r="NF93" s="0"/>
      <c r="NG93" s="0"/>
      <c r="NH93" s="0"/>
      <c r="NI93" s="0"/>
      <c r="NJ93" s="0"/>
      <c r="NK93" s="0"/>
      <c r="NL93" s="0"/>
      <c r="NM93" s="0"/>
      <c r="NN93" s="0"/>
      <c r="NO93" s="0"/>
      <c r="NP93" s="0"/>
      <c r="NQ93" s="0"/>
      <c r="NR93" s="0"/>
      <c r="NS93" s="0"/>
      <c r="NT93" s="0"/>
      <c r="NU93" s="0"/>
      <c r="NV93" s="0"/>
      <c r="NW93" s="0"/>
      <c r="NX93" s="0"/>
      <c r="NY93" s="0"/>
      <c r="NZ93" s="0"/>
      <c r="OA93" s="0"/>
      <c r="OB93" s="0"/>
      <c r="OC93" s="0"/>
      <c r="OD93" s="0"/>
      <c r="OE93" s="0"/>
      <c r="OF93" s="0"/>
      <c r="OG93" s="0"/>
      <c r="OH93" s="0"/>
      <c r="OI93" s="0"/>
      <c r="OJ93" s="0"/>
      <c r="OK93" s="0"/>
      <c r="OL93" s="0"/>
      <c r="OM93" s="0"/>
      <c r="ON93" s="0"/>
      <c r="OO93" s="0"/>
      <c r="OP93" s="0"/>
      <c r="OQ93" s="0"/>
      <c r="OR93" s="0"/>
      <c r="OS93" s="0"/>
      <c r="OT93" s="0"/>
      <c r="OU93" s="0"/>
      <c r="OV93" s="0"/>
      <c r="OW93" s="0"/>
      <c r="OX93" s="0"/>
      <c r="OY93" s="0"/>
      <c r="OZ93" s="0"/>
      <c r="PA93" s="0"/>
      <c r="PB93" s="0"/>
      <c r="PC93" s="0"/>
      <c r="PD93" s="0"/>
      <c r="PE93" s="0"/>
      <c r="PF93" s="0"/>
      <c r="PG93" s="0"/>
      <c r="PH93" s="0"/>
      <c r="PI93" s="0"/>
      <c r="PJ93" s="0"/>
      <c r="PK93" s="0"/>
      <c r="PL93" s="0"/>
      <c r="PM93" s="0"/>
      <c r="PN93" s="0"/>
      <c r="PO93" s="0"/>
      <c r="PP93" s="0"/>
      <c r="PQ93" s="0"/>
      <c r="PR93" s="0"/>
      <c r="PS93" s="0"/>
      <c r="PT93" s="0"/>
      <c r="PU93" s="0"/>
      <c r="PV93" s="0"/>
      <c r="PW93" s="0"/>
      <c r="PX93" s="0"/>
      <c r="PY93" s="0"/>
      <c r="PZ93" s="0"/>
      <c r="QA93" s="0"/>
      <c r="QB93" s="0"/>
      <c r="QC93" s="0"/>
      <c r="QD93" s="0"/>
      <c r="QE93" s="0"/>
      <c r="QF93" s="0"/>
      <c r="QG93" s="0"/>
      <c r="QH93" s="0"/>
      <c r="QI93" s="0"/>
      <c r="QJ93" s="0"/>
      <c r="QK93" s="0"/>
      <c r="QL93" s="0"/>
      <c r="QM93" s="0"/>
      <c r="QN93" s="0"/>
      <c r="QO93" s="0"/>
      <c r="QP93" s="0"/>
      <c r="QQ93" s="0"/>
      <c r="QR93" s="0"/>
      <c r="QS93" s="0"/>
      <c r="QT93" s="0"/>
      <c r="QU93" s="0"/>
      <c r="QV93" s="0"/>
      <c r="QW93" s="0"/>
      <c r="QX93" s="0"/>
      <c r="QY93" s="0"/>
      <c r="QZ93" s="0"/>
      <c r="RA93" s="0"/>
      <c r="RB93" s="0"/>
      <c r="RC93" s="0"/>
      <c r="RD93" s="0"/>
      <c r="RE93" s="0"/>
      <c r="RF93" s="0"/>
      <c r="RG93" s="0"/>
      <c r="RH93" s="0"/>
      <c r="RI93" s="0"/>
      <c r="RJ93" s="0"/>
      <c r="RK93" s="0"/>
      <c r="RL93" s="0"/>
      <c r="RM93" s="0"/>
      <c r="RN93" s="0"/>
      <c r="RO93" s="0"/>
      <c r="RP93" s="0"/>
      <c r="RQ93" s="0"/>
      <c r="RR93" s="0"/>
      <c r="RS93" s="0"/>
      <c r="RT93" s="0"/>
      <c r="RU93" s="0"/>
      <c r="RV93" s="0"/>
      <c r="RW93" s="0"/>
      <c r="RX93" s="0"/>
      <c r="RY93" s="0"/>
      <c r="RZ93" s="0"/>
      <c r="SA93" s="0"/>
      <c r="SB93" s="0"/>
      <c r="SC93" s="0"/>
      <c r="SD93" s="0"/>
      <c r="SE93" s="0"/>
      <c r="SF93" s="0"/>
      <c r="SG93" s="0"/>
      <c r="SH93" s="0"/>
      <c r="SI93" s="0"/>
      <c r="SJ93" s="0"/>
      <c r="SK93" s="0"/>
      <c r="SL93" s="0"/>
      <c r="SM93" s="0"/>
      <c r="SN93" s="0"/>
      <c r="SO93" s="0"/>
      <c r="SP93" s="0"/>
      <c r="SQ93" s="0"/>
      <c r="SR93" s="0"/>
      <c r="SS93" s="0"/>
      <c r="ST93" s="0"/>
      <c r="SU93" s="0"/>
      <c r="SV93" s="0"/>
      <c r="SW93" s="0"/>
      <c r="SX93" s="0"/>
      <c r="SY93" s="0"/>
      <c r="SZ93" s="0"/>
      <c r="TA93" s="0"/>
      <c r="TB93" s="0"/>
      <c r="TC93" s="0"/>
      <c r="TD93" s="0"/>
      <c r="TE93" s="0"/>
      <c r="TF93" s="0"/>
      <c r="TG93" s="0"/>
      <c r="TH93" s="0"/>
      <c r="TI93" s="0"/>
      <c r="TJ93" s="0"/>
      <c r="TK93" s="0"/>
      <c r="TL93" s="0"/>
      <c r="TM93" s="0"/>
      <c r="TN93" s="0"/>
      <c r="TO93" s="0"/>
      <c r="TP93" s="0"/>
      <c r="TQ93" s="0"/>
      <c r="TR93" s="0"/>
      <c r="TS93" s="0"/>
      <c r="TT93" s="0"/>
      <c r="TU93" s="0"/>
      <c r="TV93" s="0"/>
      <c r="TW93" s="0"/>
      <c r="TX93" s="0"/>
      <c r="TY93" s="0"/>
      <c r="TZ93" s="0"/>
      <c r="UA93" s="0"/>
      <c r="UB93" s="0"/>
      <c r="UC93" s="0"/>
      <c r="UD93" s="0"/>
      <c r="UE93" s="0"/>
      <c r="UF93" s="0"/>
      <c r="UG93" s="0"/>
      <c r="UH93" s="0"/>
      <c r="UI93" s="0"/>
      <c r="UJ93" s="0"/>
      <c r="UK93" s="0"/>
      <c r="UL93" s="0"/>
      <c r="UM93" s="0"/>
      <c r="UN93" s="0"/>
      <c r="UO93" s="0"/>
      <c r="UP93" s="0"/>
      <c r="UQ93" s="0"/>
      <c r="UR93" s="0"/>
      <c r="US93" s="0"/>
      <c r="UT93" s="0"/>
      <c r="UU93" s="0"/>
      <c r="UV93" s="0"/>
      <c r="UW93" s="0"/>
      <c r="UX93" s="0"/>
      <c r="UY93" s="0"/>
      <c r="UZ93" s="0"/>
      <c r="VA93" s="0"/>
      <c r="VB93" s="0"/>
      <c r="VC93" s="0"/>
      <c r="VD93" s="0"/>
      <c r="VE93" s="0"/>
      <c r="VF93" s="0"/>
      <c r="VG93" s="0"/>
      <c r="VH93" s="0"/>
      <c r="VI93" s="0"/>
      <c r="VJ93" s="0"/>
      <c r="VK93" s="0"/>
      <c r="VL93" s="0"/>
      <c r="VM93" s="0"/>
      <c r="VN93" s="0"/>
      <c r="VO93" s="0"/>
      <c r="VP93" s="0"/>
      <c r="VQ93" s="0"/>
      <c r="VR93" s="0"/>
      <c r="VS93" s="0"/>
      <c r="VT93" s="0"/>
      <c r="VU93" s="0"/>
      <c r="VV93" s="0"/>
      <c r="VW93" s="0"/>
      <c r="VX93" s="0"/>
      <c r="VY93" s="0"/>
      <c r="VZ93" s="0"/>
      <c r="WA93" s="0"/>
      <c r="WB93" s="0"/>
      <c r="WC93" s="0"/>
      <c r="WD93" s="0"/>
      <c r="WE93" s="0"/>
      <c r="WF93" s="0"/>
      <c r="WG93" s="0"/>
      <c r="WH93" s="0"/>
      <c r="WI93" s="0"/>
      <c r="WJ93" s="0"/>
      <c r="WK93" s="0"/>
      <c r="WL93" s="0"/>
      <c r="WM93" s="0"/>
      <c r="WN93" s="0"/>
      <c r="WO93" s="0"/>
      <c r="WP93" s="0"/>
      <c r="WQ93" s="0"/>
      <c r="WR93" s="0"/>
      <c r="WS93" s="0"/>
      <c r="WT93" s="0"/>
      <c r="WU93" s="0"/>
      <c r="WV93" s="0"/>
      <c r="WW93" s="0"/>
      <c r="WX93" s="0"/>
      <c r="WY93" s="0"/>
      <c r="WZ93" s="0"/>
      <c r="XA93" s="0"/>
      <c r="XB93" s="0"/>
      <c r="XC93" s="0"/>
      <c r="XD93" s="0"/>
      <c r="XE93" s="0"/>
      <c r="XF93" s="0"/>
      <c r="XG93" s="0"/>
      <c r="XH93" s="0"/>
      <c r="XI93" s="0"/>
      <c r="XJ93" s="0"/>
      <c r="XK93" s="0"/>
      <c r="XL93" s="0"/>
      <c r="XM93" s="0"/>
      <c r="XN93" s="0"/>
      <c r="XO93" s="0"/>
      <c r="XP93" s="0"/>
      <c r="XQ93" s="0"/>
      <c r="XR93" s="0"/>
      <c r="XS93" s="0"/>
      <c r="XT93" s="0"/>
      <c r="XU93" s="0"/>
      <c r="XV93" s="0"/>
      <c r="XW93" s="0"/>
      <c r="XX93" s="0"/>
      <c r="XY93" s="0"/>
      <c r="XZ93" s="0"/>
      <c r="YA93" s="0"/>
      <c r="YB93" s="0"/>
      <c r="YC93" s="0"/>
      <c r="YD93" s="0"/>
      <c r="YE93" s="0"/>
      <c r="YF93" s="0"/>
      <c r="YG93" s="0"/>
      <c r="YH93" s="0"/>
      <c r="YI93" s="0"/>
      <c r="YJ93" s="0"/>
      <c r="YK93" s="0"/>
      <c r="YL93" s="0"/>
      <c r="YM93" s="0"/>
      <c r="YN93" s="0"/>
      <c r="YO93" s="0"/>
      <c r="YP93" s="0"/>
      <c r="YQ93" s="0"/>
      <c r="YR93" s="0"/>
      <c r="YS93" s="0"/>
      <c r="YT93" s="0"/>
      <c r="YU93" s="0"/>
      <c r="YV93" s="0"/>
      <c r="YW93" s="0"/>
      <c r="YX93" s="0"/>
      <c r="YY93" s="0"/>
      <c r="YZ93" s="0"/>
      <c r="ZA93" s="0"/>
      <c r="ZB93" s="0"/>
      <c r="ZC93" s="0"/>
      <c r="ZD93" s="0"/>
      <c r="ZE93" s="0"/>
      <c r="ZF93" s="0"/>
      <c r="ZG93" s="0"/>
      <c r="ZH93" s="0"/>
      <c r="ZI93" s="0"/>
      <c r="ZJ93" s="0"/>
      <c r="ZK93" s="0"/>
      <c r="ZL93" s="0"/>
      <c r="ZM93" s="0"/>
      <c r="ZN93" s="0"/>
      <c r="ZO93" s="0"/>
      <c r="ZP93" s="0"/>
      <c r="ZQ93" s="0"/>
      <c r="ZR93" s="0"/>
      <c r="ZS93" s="0"/>
      <c r="ZT93" s="0"/>
      <c r="ZU93" s="0"/>
      <c r="ZV93" s="0"/>
      <c r="ZW93" s="0"/>
      <c r="ZX93" s="0"/>
      <c r="ZY93" s="0"/>
      <c r="ZZ93" s="0"/>
      <c r="AAA93" s="0"/>
      <c r="AAB93" s="0"/>
      <c r="AAC93" s="0"/>
      <c r="AAD93" s="0"/>
      <c r="AAE93" s="0"/>
      <c r="AAF93" s="0"/>
      <c r="AAG93" s="0"/>
      <c r="AAH93" s="0"/>
      <c r="AAI93" s="0"/>
      <c r="AAJ93" s="0"/>
      <c r="AAK93" s="0"/>
      <c r="AAL93" s="0"/>
      <c r="AAM93" s="0"/>
      <c r="AAN93" s="0"/>
      <c r="AAO93" s="0"/>
      <c r="AAP93" s="0"/>
      <c r="AAQ93" s="0"/>
      <c r="AAR93" s="0"/>
      <c r="AAS93" s="0"/>
      <c r="AAT93" s="0"/>
      <c r="AAU93" s="0"/>
      <c r="AAV93" s="0"/>
      <c r="AAW93" s="0"/>
      <c r="AAX93" s="0"/>
      <c r="AAY93" s="0"/>
      <c r="AAZ93" s="0"/>
      <c r="ABA93" s="0"/>
      <c r="ABB93" s="0"/>
      <c r="ABC93" s="0"/>
      <c r="ABD93" s="0"/>
      <c r="ABE93" s="0"/>
      <c r="ABF93" s="0"/>
      <c r="ABG93" s="0"/>
      <c r="ABH93" s="0"/>
      <c r="ABI93" s="0"/>
      <c r="ABJ93" s="0"/>
      <c r="ABK93" s="0"/>
      <c r="ABL93" s="0"/>
      <c r="ABM93" s="0"/>
      <c r="ABN93" s="0"/>
      <c r="ABO93" s="0"/>
      <c r="ABP93" s="0"/>
      <c r="ABQ93" s="0"/>
      <c r="ABR93" s="0"/>
      <c r="ABS93" s="0"/>
      <c r="ABT93" s="0"/>
      <c r="ABU93" s="0"/>
      <c r="ABV93" s="0"/>
      <c r="ABW93" s="0"/>
      <c r="ABX93" s="0"/>
      <c r="ABY93" s="0"/>
      <c r="ABZ93" s="0"/>
      <c r="ACA93" s="0"/>
      <c r="ACB93" s="0"/>
      <c r="ACC93" s="0"/>
      <c r="ACD93" s="0"/>
      <c r="ACE93" s="0"/>
      <c r="ACF93" s="0"/>
      <c r="ACG93" s="0"/>
      <c r="ACH93" s="0"/>
      <c r="ACI93" s="0"/>
      <c r="ACJ93" s="0"/>
      <c r="ACK93" s="0"/>
      <c r="ACL93" s="0"/>
      <c r="ACM93" s="0"/>
      <c r="ACN93" s="0"/>
      <c r="ACO93" s="0"/>
      <c r="ACP93" s="0"/>
      <c r="ACQ93" s="0"/>
      <c r="ACR93" s="0"/>
      <c r="ACS93" s="0"/>
      <c r="ACT93" s="0"/>
      <c r="ACU93" s="0"/>
      <c r="ACV93" s="0"/>
      <c r="ACW93" s="0"/>
      <c r="ACX93" s="0"/>
      <c r="ACY93" s="0"/>
      <c r="ACZ93" s="0"/>
      <c r="ADA93" s="0"/>
      <c r="ADB93" s="0"/>
      <c r="ADC93" s="0"/>
      <c r="ADD93" s="0"/>
      <c r="ADE93" s="0"/>
      <c r="ADF93" s="0"/>
      <c r="ADG93" s="0"/>
      <c r="ADH93" s="0"/>
      <c r="ADI93" s="0"/>
      <c r="ADJ93" s="0"/>
      <c r="ADK93" s="0"/>
      <c r="ADL93" s="0"/>
      <c r="ADM93" s="0"/>
      <c r="ADN93" s="0"/>
      <c r="ADO93" s="0"/>
      <c r="ADP93" s="0"/>
      <c r="ADQ93" s="0"/>
      <c r="ADR93" s="0"/>
      <c r="ADS93" s="0"/>
      <c r="ADT93" s="0"/>
      <c r="ADU93" s="0"/>
      <c r="ADV93" s="0"/>
      <c r="ADW93" s="0"/>
      <c r="ADX93" s="0"/>
      <c r="ADY93" s="0"/>
      <c r="ADZ93" s="0"/>
      <c r="AEA93" s="0"/>
      <c r="AEB93" s="0"/>
      <c r="AEC93" s="0"/>
      <c r="AED93" s="0"/>
      <c r="AEE93" s="0"/>
      <c r="AEF93" s="0"/>
      <c r="AEG93" s="0"/>
      <c r="AEH93" s="0"/>
      <c r="AEI93" s="0"/>
      <c r="AEJ93" s="0"/>
      <c r="AEK93" s="0"/>
      <c r="AEL93" s="0"/>
      <c r="AEM93" s="0"/>
      <c r="AEN93" s="0"/>
      <c r="AEO93" s="0"/>
      <c r="AEP93" s="0"/>
      <c r="AEQ93" s="0"/>
      <c r="AER93" s="0"/>
      <c r="AES93" s="0"/>
      <c r="AET93" s="0"/>
      <c r="AEU93" s="0"/>
      <c r="AEV93" s="0"/>
      <c r="AEW93" s="0"/>
      <c r="AEX93" s="0"/>
      <c r="AEY93" s="0"/>
      <c r="AEZ93" s="0"/>
      <c r="AFA93" s="0"/>
      <c r="AFB93" s="0"/>
      <c r="AFC93" s="0"/>
      <c r="AFD93" s="0"/>
      <c r="AFE93" s="0"/>
      <c r="AFF93" s="0"/>
      <c r="AFG93" s="0"/>
      <c r="AFH93" s="0"/>
      <c r="AFI93" s="0"/>
      <c r="AFJ93" s="0"/>
      <c r="AFK93" s="0"/>
      <c r="AFL93" s="0"/>
      <c r="AFM93" s="0"/>
      <c r="AFN93" s="0"/>
      <c r="AFO93" s="0"/>
      <c r="AFP93" s="0"/>
      <c r="AFQ93" s="0"/>
      <c r="AFR93" s="0"/>
      <c r="AFS93" s="0"/>
      <c r="AFT93" s="0"/>
      <c r="AFU93" s="0"/>
      <c r="AFV93" s="0"/>
      <c r="AFW93" s="0"/>
      <c r="AFX93" s="0"/>
      <c r="AFY93" s="0"/>
      <c r="AFZ93" s="0"/>
      <c r="AGA93" s="0"/>
      <c r="AGB93" s="0"/>
      <c r="AGC93" s="0"/>
      <c r="AGD93" s="0"/>
      <c r="AGE93" s="0"/>
      <c r="AGF93" s="0"/>
      <c r="AGG93" s="0"/>
      <c r="AGH93" s="0"/>
      <c r="AGI93" s="0"/>
      <c r="AGJ93" s="0"/>
      <c r="AGK93" s="0"/>
      <c r="AGL93" s="0"/>
      <c r="AGM93" s="0"/>
      <c r="AGN93" s="0"/>
      <c r="AGO93" s="0"/>
      <c r="AGP93" s="0"/>
      <c r="AGQ93" s="0"/>
      <c r="AGR93" s="0"/>
      <c r="AGS93" s="0"/>
      <c r="AGT93" s="0"/>
      <c r="AGU93" s="0"/>
      <c r="AGV93" s="0"/>
      <c r="AGW93" s="0"/>
      <c r="AGX93" s="0"/>
      <c r="AGY93" s="0"/>
      <c r="AGZ93" s="0"/>
      <c r="AHA93" s="0"/>
      <c r="AHB93" s="0"/>
      <c r="AHC93" s="0"/>
      <c r="AHD93" s="0"/>
      <c r="AHE93" s="0"/>
      <c r="AHF93" s="0"/>
      <c r="AHG93" s="0"/>
      <c r="AHH93" s="0"/>
      <c r="AHI93" s="0"/>
      <c r="AHJ93" s="0"/>
      <c r="AHK93" s="0"/>
      <c r="AHL93" s="0"/>
      <c r="AHM93" s="0"/>
      <c r="AHN93" s="0"/>
      <c r="AHO93" s="0"/>
      <c r="AHP93" s="0"/>
      <c r="AHQ93" s="0"/>
      <c r="AHR93" s="0"/>
      <c r="AHS93" s="0"/>
      <c r="AHT93" s="0"/>
      <c r="AHU93" s="0"/>
      <c r="AHV93" s="0"/>
      <c r="AHW93" s="0"/>
      <c r="AHX93" s="0"/>
      <c r="AHY93" s="0"/>
      <c r="AHZ93" s="0"/>
      <c r="AIA93" s="0"/>
      <c r="AIB93" s="0"/>
      <c r="AIC93" s="0"/>
      <c r="AID93" s="0"/>
      <c r="AIE93" s="0"/>
      <c r="AIF93" s="0"/>
      <c r="AIG93" s="0"/>
      <c r="AIH93" s="0"/>
      <c r="AII93" s="0"/>
      <c r="AIJ93" s="0"/>
      <c r="AIK93" s="0"/>
      <c r="AIL93" s="0"/>
      <c r="AIM93" s="0"/>
      <c r="AIN93" s="0"/>
      <c r="AIO93" s="0"/>
      <c r="AIP93" s="0"/>
      <c r="AIQ93" s="0"/>
      <c r="AIR93" s="0"/>
      <c r="AIS93" s="0"/>
      <c r="AIT93" s="0"/>
      <c r="AIU93" s="0"/>
      <c r="AIV93" s="0"/>
      <c r="AIW93" s="0"/>
      <c r="AIX93" s="0"/>
      <c r="AIY93" s="0"/>
      <c r="AIZ93" s="0"/>
      <c r="AJA93" s="0"/>
      <c r="AJB93" s="0"/>
      <c r="AJC93" s="0"/>
      <c r="AJD93" s="0"/>
      <c r="AJE93" s="0"/>
      <c r="AJF93" s="0"/>
      <c r="AJG93" s="0"/>
      <c r="AJH93" s="0"/>
      <c r="AJI93" s="0"/>
      <c r="AJJ93" s="0"/>
      <c r="AJK93" s="0"/>
      <c r="AJL93" s="0"/>
      <c r="AJM93" s="0"/>
      <c r="AJN93" s="0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customFormat="false" ht="20.25" hidden="false" customHeight="true" outlineLevel="0" collapsed="false">
      <c r="A94" s="320"/>
      <c r="B94" s="326" t="s">
        <v>53</v>
      </c>
      <c r="C94" s="322" t="s">
        <v>216</v>
      </c>
      <c r="D94" s="329" t="s">
        <v>217</v>
      </c>
      <c r="E94" s="328"/>
      <c r="F94" s="328" t="n">
        <f aca="false">'Erträge-A_kaufm.'!I94</f>
        <v>0</v>
      </c>
      <c r="G94" s="281" t="str">
        <f aca="false">IF(F94+E94=0,"ok",IF(AND(E94=0,F94&gt;1000),"Im Vorjahr kein Wert vorhanden, warum im aktuellen Berichtsjahr? Bitte im Deckblatt unter Bemerkungen eintragen.",IF(AND(E94&gt;1000,F94=0),"Im aktuellen Berichtsjahr kein Wert vorhanden, warum im Vorjahr? Bitte im Deckblatt unter Bemerkungen eintragen.",IF(F94*E94=0,"ok",IF(F94-E94=0,"ok",F94*100/E94-100)))))</f>
        <v>ok</v>
      </c>
      <c r="H94" s="282" t="str">
        <f aca="false">IF(G94="ok","ok",IF(AND(G94&lt;=-10,F94-E94&lt;=-1000000),"Eintrag im Deckblatt unter Bemerkungen erforderlich, wenn der Unterschied große Auswirkungen auf das Ergebnis hat!",IF(AND(G94&gt;=10,F94-E94&gt;=1000000),"Eintrag im Deckblatt unter Bemerkungen erforderlich, wenn der Unterschied große Auswirkungen auf das Ergebnis hat!","ok")))</f>
        <v>ok</v>
      </c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  <c r="IX94" s="0"/>
      <c r="IY94" s="0"/>
      <c r="IZ94" s="0"/>
      <c r="JA94" s="0"/>
      <c r="JB94" s="0"/>
      <c r="JC94" s="0"/>
      <c r="JD94" s="0"/>
      <c r="JE94" s="0"/>
      <c r="JF94" s="0"/>
      <c r="JG94" s="0"/>
      <c r="JH94" s="0"/>
      <c r="JI94" s="0"/>
      <c r="JJ94" s="0"/>
      <c r="JK94" s="0"/>
      <c r="JL94" s="0"/>
      <c r="JM94" s="0"/>
      <c r="JN94" s="0"/>
      <c r="JO94" s="0"/>
      <c r="JP94" s="0"/>
      <c r="JQ94" s="0"/>
      <c r="JR94" s="0"/>
      <c r="JS94" s="0"/>
      <c r="JT94" s="0"/>
      <c r="JU94" s="0"/>
      <c r="JV94" s="0"/>
      <c r="JW94" s="0"/>
      <c r="JX94" s="0"/>
      <c r="JY94" s="0"/>
      <c r="JZ94" s="0"/>
      <c r="KA94" s="0"/>
      <c r="KB94" s="0"/>
      <c r="KC94" s="0"/>
      <c r="KD94" s="0"/>
      <c r="KE94" s="0"/>
      <c r="KF94" s="0"/>
      <c r="KG94" s="0"/>
      <c r="KH94" s="0"/>
      <c r="KI94" s="0"/>
      <c r="KJ94" s="0"/>
      <c r="KK94" s="0"/>
      <c r="KL94" s="0"/>
      <c r="KM94" s="0"/>
      <c r="KN94" s="0"/>
      <c r="KO94" s="0"/>
      <c r="KP94" s="0"/>
      <c r="KQ94" s="0"/>
      <c r="KR94" s="0"/>
      <c r="KS94" s="0"/>
      <c r="KT94" s="0"/>
      <c r="KU94" s="0"/>
      <c r="KV94" s="0"/>
      <c r="KW94" s="0"/>
      <c r="KX94" s="0"/>
      <c r="KY94" s="0"/>
      <c r="KZ94" s="0"/>
      <c r="LA94" s="0"/>
      <c r="LB94" s="0"/>
      <c r="LC94" s="0"/>
      <c r="LD94" s="0"/>
      <c r="LE94" s="0"/>
      <c r="LF94" s="0"/>
      <c r="LG94" s="0"/>
      <c r="LH94" s="0"/>
      <c r="LI94" s="0"/>
      <c r="LJ94" s="0"/>
      <c r="LK94" s="0"/>
      <c r="LL94" s="0"/>
      <c r="LM94" s="0"/>
      <c r="LN94" s="0"/>
      <c r="LO94" s="0"/>
      <c r="LP94" s="0"/>
      <c r="LQ94" s="0"/>
      <c r="LR94" s="0"/>
      <c r="LS94" s="0"/>
      <c r="LT94" s="0"/>
      <c r="LU94" s="0"/>
      <c r="LV94" s="0"/>
      <c r="LW94" s="0"/>
      <c r="LX94" s="0"/>
      <c r="LY94" s="0"/>
      <c r="LZ94" s="0"/>
      <c r="MA94" s="0"/>
      <c r="MB94" s="0"/>
      <c r="MC94" s="0"/>
      <c r="MD94" s="0"/>
      <c r="ME94" s="0"/>
      <c r="MF94" s="0"/>
      <c r="MG94" s="0"/>
      <c r="MH94" s="0"/>
      <c r="MI94" s="0"/>
      <c r="MJ94" s="0"/>
      <c r="MK94" s="0"/>
      <c r="ML94" s="0"/>
      <c r="MM94" s="0"/>
      <c r="MN94" s="0"/>
      <c r="MO94" s="0"/>
      <c r="MP94" s="0"/>
      <c r="MQ94" s="0"/>
      <c r="MR94" s="0"/>
      <c r="MS94" s="0"/>
      <c r="MT94" s="0"/>
      <c r="MU94" s="0"/>
      <c r="MV94" s="0"/>
      <c r="MW94" s="0"/>
      <c r="MX94" s="0"/>
      <c r="MY94" s="0"/>
      <c r="MZ94" s="0"/>
      <c r="NA94" s="0"/>
      <c r="NB94" s="0"/>
      <c r="NC94" s="0"/>
      <c r="ND94" s="0"/>
      <c r="NE94" s="0"/>
      <c r="NF94" s="0"/>
      <c r="NG94" s="0"/>
      <c r="NH94" s="0"/>
      <c r="NI94" s="0"/>
      <c r="NJ94" s="0"/>
      <c r="NK94" s="0"/>
      <c r="NL94" s="0"/>
      <c r="NM94" s="0"/>
      <c r="NN94" s="0"/>
      <c r="NO94" s="0"/>
      <c r="NP94" s="0"/>
      <c r="NQ94" s="0"/>
      <c r="NR94" s="0"/>
      <c r="NS94" s="0"/>
      <c r="NT94" s="0"/>
      <c r="NU94" s="0"/>
      <c r="NV94" s="0"/>
      <c r="NW94" s="0"/>
      <c r="NX94" s="0"/>
      <c r="NY94" s="0"/>
      <c r="NZ94" s="0"/>
      <c r="OA94" s="0"/>
      <c r="OB94" s="0"/>
      <c r="OC94" s="0"/>
      <c r="OD94" s="0"/>
      <c r="OE94" s="0"/>
      <c r="OF94" s="0"/>
      <c r="OG94" s="0"/>
      <c r="OH94" s="0"/>
      <c r="OI94" s="0"/>
      <c r="OJ94" s="0"/>
      <c r="OK94" s="0"/>
      <c r="OL94" s="0"/>
      <c r="OM94" s="0"/>
      <c r="ON94" s="0"/>
      <c r="OO94" s="0"/>
      <c r="OP94" s="0"/>
      <c r="OQ94" s="0"/>
      <c r="OR94" s="0"/>
      <c r="OS94" s="0"/>
      <c r="OT94" s="0"/>
      <c r="OU94" s="0"/>
      <c r="OV94" s="0"/>
      <c r="OW94" s="0"/>
      <c r="OX94" s="0"/>
      <c r="OY94" s="0"/>
      <c r="OZ94" s="0"/>
      <c r="PA94" s="0"/>
      <c r="PB94" s="0"/>
      <c r="PC94" s="0"/>
      <c r="PD94" s="0"/>
      <c r="PE94" s="0"/>
      <c r="PF94" s="0"/>
      <c r="PG94" s="0"/>
      <c r="PH94" s="0"/>
      <c r="PI94" s="0"/>
      <c r="PJ94" s="0"/>
      <c r="PK94" s="0"/>
      <c r="PL94" s="0"/>
      <c r="PM94" s="0"/>
      <c r="PN94" s="0"/>
      <c r="PO94" s="0"/>
      <c r="PP94" s="0"/>
      <c r="PQ94" s="0"/>
      <c r="PR94" s="0"/>
      <c r="PS94" s="0"/>
      <c r="PT94" s="0"/>
      <c r="PU94" s="0"/>
      <c r="PV94" s="0"/>
      <c r="PW94" s="0"/>
      <c r="PX94" s="0"/>
      <c r="PY94" s="0"/>
      <c r="PZ94" s="0"/>
      <c r="QA94" s="0"/>
      <c r="QB94" s="0"/>
      <c r="QC94" s="0"/>
      <c r="QD94" s="0"/>
      <c r="QE94" s="0"/>
      <c r="QF94" s="0"/>
      <c r="QG94" s="0"/>
      <c r="QH94" s="0"/>
      <c r="QI94" s="0"/>
      <c r="QJ94" s="0"/>
      <c r="QK94" s="0"/>
      <c r="QL94" s="0"/>
      <c r="QM94" s="0"/>
      <c r="QN94" s="0"/>
      <c r="QO94" s="0"/>
      <c r="QP94" s="0"/>
      <c r="QQ94" s="0"/>
      <c r="QR94" s="0"/>
      <c r="QS94" s="0"/>
      <c r="QT94" s="0"/>
      <c r="QU94" s="0"/>
      <c r="QV94" s="0"/>
      <c r="QW94" s="0"/>
      <c r="QX94" s="0"/>
      <c r="QY94" s="0"/>
      <c r="QZ94" s="0"/>
      <c r="RA94" s="0"/>
      <c r="RB94" s="0"/>
      <c r="RC94" s="0"/>
      <c r="RD94" s="0"/>
      <c r="RE94" s="0"/>
      <c r="RF94" s="0"/>
      <c r="RG94" s="0"/>
      <c r="RH94" s="0"/>
      <c r="RI94" s="0"/>
      <c r="RJ94" s="0"/>
      <c r="RK94" s="0"/>
      <c r="RL94" s="0"/>
      <c r="RM94" s="0"/>
      <c r="RN94" s="0"/>
      <c r="RO94" s="0"/>
      <c r="RP94" s="0"/>
      <c r="RQ94" s="0"/>
      <c r="RR94" s="0"/>
      <c r="RS94" s="0"/>
      <c r="RT94" s="0"/>
      <c r="RU94" s="0"/>
      <c r="RV94" s="0"/>
      <c r="RW94" s="0"/>
      <c r="RX94" s="0"/>
      <c r="RY94" s="0"/>
      <c r="RZ94" s="0"/>
      <c r="SA94" s="0"/>
      <c r="SB94" s="0"/>
      <c r="SC94" s="0"/>
      <c r="SD94" s="0"/>
      <c r="SE94" s="0"/>
      <c r="SF94" s="0"/>
      <c r="SG94" s="0"/>
      <c r="SH94" s="0"/>
      <c r="SI94" s="0"/>
      <c r="SJ94" s="0"/>
      <c r="SK94" s="0"/>
      <c r="SL94" s="0"/>
      <c r="SM94" s="0"/>
      <c r="SN94" s="0"/>
      <c r="SO94" s="0"/>
      <c r="SP94" s="0"/>
      <c r="SQ94" s="0"/>
      <c r="SR94" s="0"/>
      <c r="SS94" s="0"/>
      <c r="ST94" s="0"/>
      <c r="SU94" s="0"/>
      <c r="SV94" s="0"/>
      <c r="SW94" s="0"/>
      <c r="SX94" s="0"/>
      <c r="SY94" s="0"/>
      <c r="SZ94" s="0"/>
      <c r="TA94" s="0"/>
      <c r="TB94" s="0"/>
      <c r="TC94" s="0"/>
      <c r="TD94" s="0"/>
      <c r="TE94" s="0"/>
      <c r="TF94" s="0"/>
      <c r="TG94" s="0"/>
      <c r="TH94" s="0"/>
      <c r="TI94" s="0"/>
      <c r="TJ94" s="0"/>
      <c r="TK94" s="0"/>
      <c r="TL94" s="0"/>
      <c r="TM94" s="0"/>
      <c r="TN94" s="0"/>
      <c r="TO94" s="0"/>
      <c r="TP94" s="0"/>
      <c r="TQ94" s="0"/>
      <c r="TR94" s="0"/>
      <c r="TS94" s="0"/>
      <c r="TT94" s="0"/>
      <c r="TU94" s="0"/>
      <c r="TV94" s="0"/>
      <c r="TW94" s="0"/>
      <c r="TX94" s="0"/>
      <c r="TY94" s="0"/>
      <c r="TZ94" s="0"/>
      <c r="UA94" s="0"/>
      <c r="UB94" s="0"/>
      <c r="UC94" s="0"/>
      <c r="UD94" s="0"/>
      <c r="UE94" s="0"/>
      <c r="UF94" s="0"/>
      <c r="UG94" s="0"/>
      <c r="UH94" s="0"/>
      <c r="UI94" s="0"/>
      <c r="UJ94" s="0"/>
      <c r="UK94" s="0"/>
      <c r="UL94" s="0"/>
      <c r="UM94" s="0"/>
      <c r="UN94" s="0"/>
      <c r="UO94" s="0"/>
      <c r="UP94" s="0"/>
      <c r="UQ94" s="0"/>
      <c r="UR94" s="0"/>
      <c r="US94" s="0"/>
      <c r="UT94" s="0"/>
      <c r="UU94" s="0"/>
      <c r="UV94" s="0"/>
      <c r="UW94" s="0"/>
      <c r="UX94" s="0"/>
      <c r="UY94" s="0"/>
      <c r="UZ94" s="0"/>
      <c r="VA94" s="0"/>
      <c r="VB94" s="0"/>
      <c r="VC94" s="0"/>
      <c r="VD94" s="0"/>
      <c r="VE94" s="0"/>
      <c r="VF94" s="0"/>
      <c r="VG94" s="0"/>
      <c r="VH94" s="0"/>
      <c r="VI94" s="0"/>
      <c r="VJ94" s="0"/>
      <c r="VK94" s="0"/>
      <c r="VL94" s="0"/>
      <c r="VM94" s="0"/>
      <c r="VN94" s="0"/>
      <c r="VO94" s="0"/>
      <c r="VP94" s="0"/>
      <c r="VQ94" s="0"/>
      <c r="VR94" s="0"/>
      <c r="VS94" s="0"/>
      <c r="VT94" s="0"/>
      <c r="VU94" s="0"/>
      <c r="VV94" s="0"/>
      <c r="VW94" s="0"/>
      <c r="VX94" s="0"/>
      <c r="VY94" s="0"/>
      <c r="VZ94" s="0"/>
      <c r="WA94" s="0"/>
      <c r="WB94" s="0"/>
      <c r="WC94" s="0"/>
      <c r="WD94" s="0"/>
      <c r="WE94" s="0"/>
      <c r="WF94" s="0"/>
      <c r="WG94" s="0"/>
      <c r="WH94" s="0"/>
      <c r="WI94" s="0"/>
      <c r="WJ94" s="0"/>
      <c r="WK94" s="0"/>
      <c r="WL94" s="0"/>
      <c r="WM94" s="0"/>
      <c r="WN94" s="0"/>
      <c r="WO94" s="0"/>
      <c r="WP94" s="0"/>
      <c r="WQ94" s="0"/>
      <c r="WR94" s="0"/>
      <c r="WS94" s="0"/>
      <c r="WT94" s="0"/>
      <c r="WU94" s="0"/>
      <c r="WV94" s="0"/>
      <c r="WW94" s="0"/>
      <c r="WX94" s="0"/>
      <c r="WY94" s="0"/>
      <c r="WZ94" s="0"/>
      <c r="XA94" s="0"/>
      <c r="XB94" s="0"/>
      <c r="XC94" s="0"/>
      <c r="XD94" s="0"/>
      <c r="XE94" s="0"/>
      <c r="XF94" s="0"/>
      <c r="XG94" s="0"/>
      <c r="XH94" s="0"/>
      <c r="XI94" s="0"/>
      <c r="XJ94" s="0"/>
      <c r="XK94" s="0"/>
      <c r="XL94" s="0"/>
      <c r="XM94" s="0"/>
      <c r="XN94" s="0"/>
      <c r="XO94" s="0"/>
      <c r="XP94" s="0"/>
      <c r="XQ94" s="0"/>
      <c r="XR94" s="0"/>
      <c r="XS94" s="0"/>
      <c r="XT94" s="0"/>
      <c r="XU94" s="0"/>
      <c r="XV94" s="0"/>
      <c r="XW94" s="0"/>
      <c r="XX94" s="0"/>
      <c r="XY94" s="0"/>
      <c r="XZ94" s="0"/>
      <c r="YA94" s="0"/>
      <c r="YB94" s="0"/>
      <c r="YC94" s="0"/>
      <c r="YD94" s="0"/>
      <c r="YE94" s="0"/>
      <c r="YF94" s="0"/>
      <c r="YG94" s="0"/>
      <c r="YH94" s="0"/>
      <c r="YI94" s="0"/>
      <c r="YJ94" s="0"/>
      <c r="YK94" s="0"/>
      <c r="YL94" s="0"/>
      <c r="YM94" s="0"/>
      <c r="YN94" s="0"/>
      <c r="YO94" s="0"/>
      <c r="YP94" s="0"/>
      <c r="YQ94" s="0"/>
      <c r="YR94" s="0"/>
      <c r="YS94" s="0"/>
      <c r="YT94" s="0"/>
      <c r="YU94" s="0"/>
      <c r="YV94" s="0"/>
      <c r="YW94" s="0"/>
      <c r="YX94" s="0"/>
      <c r="YY94" s="0"/>
      <c r="YZ94" s="0"/>
      <c r="ZA94" s="0"/>
      <c r="ZB94" s="0"/>
      <c r="ZC94" s="0"/>
      <c r="ZD94" s="0"/>
      <c r="ZE94" s="0"/>
      <c r="ZF94" s="0"/>
      <c r="ZG94" s="0"/>
      <c r="ZH94" s="0"/>
      <c r="ZI94" s="0"/>
      <c r="ZJ94" s="0"/>
      <c r="ZK94" s="0"/>
      <c r="ZL94" s="0"/>
      <c r="ZM94" s="0"/>
      <c r="ZN94" s="0"/>
      <c r="ZO94" s="0"/>
      <c r="ZP94" s="0"/>
      <c r="ZQ94" s="0"/>
      <c r="ZR94" s="0"/>
      <c r="ZS94" s="0"/>
      <c r="ZT94" s="0"/>
      <c r="ZU94" s="0"/>
      <c r="ZV94" s="0"/>
      <c r="ZW94" s="0"/>
      <c r="ZX94" s="0"/>
      <c r="ZY94" s="0"/>
      <c r="ZZ94" s="0"/>
      <c r="AAA94" s="0"/>
      <c r="AAB94" s="0"/>
      <c r="AAC94" s="0"/>
      <c r="AAD94" s="0"/>
      <c r="AAE94" s="0"/>
      <c r="AAF94" s="0"/>
      <c r="AAG94" s="0"/>
      <c r="AAH94" s="0"/>
      <c r="AAI94" s="0"/>
      <c r="AAJ94" s="0"/>
      <c r="AAK94" s="0"/>
      <c r="AAL94" s="0"/>
      <c r="AAM94" s="0"/>
      <c r="AAN94" s="0"/>
      <c r="AAO94" s="0"/>
      <c r="AAP94" s="0"/>
      <c r="AAQ94" s="0"/>
      <c r="AAR94" s="0"/>
      <c r="AAS94" s="0"/>
      <c r="AAT94" s="0"/>
      <c r="AAU94" s="0"/>
      <c r="AAV94" s="0"/>
      <c r="AAW94" s="0"/>
      <c r="AAX94" s="0"/>
      <c r="AAY94" s="0"/>
      <c r="AAZ94" s="0"/>
      <c r="ABA94" s="0"/>
      <c r="ABB94" s="0"/>
      <c r="ABC94" s="0"/>
      <c r="ABD94" s="0"/>
      <c r="ABE94" s="0"/>
      <c r="ABF94" s="0"/>
      <c r="ABG94" s="0"/>
      <c r="ABH94" s="0"/>
      <c r="ABI94" s="0"/>
      <c r="ABJ94" s="0"/>
      <c r="ABK94" s="0"/>
      <c r="ABL94" s="0"/>
      <c r="ABM94" s="0"/>
      <c r="ABN94" s="0"/>
      <c r="ABO94" s="0"/>
      <c r="ABP94" s="0"/>
      <c r="ABQ94" s="0"/>
      <c r="ABR94" s="0"/>
      <c r="ABS94" s="0"/>
      <c r="ABT94" s="0"/>
      <c r="ABU94" s="0"/>
      <c r="ABV94" s="0"/>
      <c r="ABW94" s="0"/>
      <c r="ABX94" s="0"/>
      <c r="ABY94" s="0"/>
      <c r="ABZ94" s="0"/>
      <c r="ACA94" s="0"/>
      <c r="ACB94" s="0"/>
      <c r="ACC94" s="0"/>
      <c r="ACD94" s="0"/>
      <c r="ACE94" s="0"/>
      <c r="ACF94" s="0"/>
      <c r="ACG94" s="0"/>
      <c r="ACH94" s="0"/>
      <c r="ACI94" s="0"/>
      <c r="ACJ94" s="0"/>
      <c r="ACK94" s="0"/>
      <c r="ACL94" s="0"/>
      <c r="ACM94" s="0"/>
      <c r="ACN94" s="0"/>
      <c r="ACO94" s="0"/>
      <c r="ACP94" s="0"/>
      <c r="ACQ94" s="0"/>
      <c r="ACR94" s="0"/>
      <c r="ACS94" s="0"/>
      <c r="ACT94" s="0"/>
      <c r="ACU94" s="0"/>
      <c r="ACV94" s="0"/>
      <c r="ACW94" s="0"/>
      <c r="ACX94" s="0"/>
      <c r="ACY94" s="0"/>
      <c r="ACZ94" s="0"/>
      <c r="ADA94" s="0"/>
      <c r="ADB94" s="0"/>
      <c r="ADC94" s="0"/>
      <c r="ADD94" s="0"/>
      <c r="ADE94" s="0"/>
      <c r="ADF94" s="0"/>
      <c r="ADG94" s="0"/>
      <c r="ADH94" s="0"/>
      <c r="ADI94" s="0"/>
      <c r="ADJ94" s="0"/>
      <c r="ADK94" s="0"/>
      <c r="ADL94" s="0"/>
      <c r="ADM94" s="0"/>
      <c r="ADN94" s="0"/>
      <c r="ADO94" s="0"/>
      <c r="ADP94" s="0"/>
      <c r="ADQ94" s="0"/>
      <c r="ADR94" s="0"/>
      <c r="ADS94" s="0"/>
      <c r="ADT94" s="0"/>
      <c r="ADU94" s="0"/>
      <c r="ADV94" s="0"/>
      <c r="ADW94" s="0"/>
      <c r="ADX94" s="0"/>
      <c r="ADY94" s="0"/>
      <c r="ADZ94" s="0"/>
      <c r="AEA94" s="0"/>
      <c r="AEB94" s="0"/>
      <c r="AEC94" s="0"/>
      <c r="AED94" s="0"/>
      <c r="AEE94" s="0"/>
      <c r="AEF94" s="0"/>
      <c r="AEG94" s="0"/>
      <c r="AEH94" s="0"/>
      <c r="AEI94" s="0"/>
      <c r="AEJ94" s="0"/>
      <c r="AEK94" s="0"/>
      <c r="AEL94" s="0"/>
      <c r="AEM94" s="0"/>
      <c r="AEN94" s="0"/>
      <c r="AEO94" s="0"/>
      <c r="AEP94" s="0"/>
      <c r="AEQ94" s="0"/>
      <c r="AER94" s="0"/>
      <c r="AES94" s="0"/>
      <c r="AET94" s="0"/>
      <c r="AEU94" s="0"/>
      <c r="AEV94" s="0"/>
      <c r="AEW94" s="0"/>
      <c r="AEX94" s="0"/>
      <c r="AEY94" s="0"/>
      <c r="AEZ94" s="0"/>
      <c r="AFA94" s="0"/>
      <c r="AFB94" s="0"/>
      <c r="AFC94" s="0"/>
      <c r="AFD94" s="0"/>
      <c r="AFE94" s="0"/>
      <c r="AFF94" s="0"/>
      <c r="AFG94" s="0"/>
      <c r="AFH94" s="0"/>
      <c r="AFI94" s="0"/>
      <c r="AFJ94" s="0"/>
      <c r="AFK94" s="0"/>
      <c r="AFL94" s="0"/>
      <c r="AFM94" s="0"/>
      <c r="AFN94" s="0"/>
      <c r="AFO94" s="0"/>
      <c r="AFP94" s="0"/>
      <c r="AFQ94" s="0"/>
      <c r="AFR94" s="0"/>
      <c r="AFS94" s="0"/>
      <c r="AFT94" s="0"/>
      <c r="AFU94" s="0"/>
      <c r="AFV94" s="0"/>
      <c r="AFW94" s="0"/>
      <c r="AFX94" s="0"/>
      <c r="AFY94" s="0"/>
      <c r="AFZ94" s="0"/>
      <c r="AGA94" s="0"/>
      <c r="AGB94" s="0"/>
      <c r="AGC94" s="0"/>
      <c r="AGD94" s="0"/>
      <c r="AGE94" s="0"/>
      <c r="AGF94" s="0"/>
      <c r="AGG94" s="0"/>
      <c r="AGH94" s="0"/>
      <c r="AGI94" s="0"/>
      <c r="AGJ94" s="0"/>
      <c r="AGK94" s="0"/>
      <c r="AGL94" s="0"/>
      <c r="AGM94" s="0"/>
      <c r="AGN94" s="0"/>
      <c r="AGO94" s="0"/>
      <c r="AGP94" s="0"/>
      <c r="AGQ94" s="0"/>
      <c r="AGR94" s="0"/>
      <c r="AGS94" s="0"/>
      <c r="AGT94" s="0"/>
      <c r="AGU94" s="0"/>
      <c r="AGV94" s="0"/>
      <c r="AGW94" s="0"/>
      <c r="AGX94" s="0"/>
      <c r="AGY94" s="0"/>
      <c r="AGZ94" s="0"/>
      <c r="AHA94" s="0"/>
      <c r="AHB94" s="0"/>
      <c r="AHC94" s="0"/>
      <c r="AHD94" s="0"/>
      <c r="AHE94" s="0"/>
      <c r="AHF94" s="0"/>
      <c r="AHG94" s="0"/>
      <c r="AHH94" s="0"/>
      <c r="AHI94" s="0"/>
      <c r="AHJ94" s="0"/>
      <c r="AHK94" s="0"/>
      <c r="AHL94" s="0"/>
      <c r="AHM94" s="0"/>
      <c r="AHN94" s="0"/>
      <c r="AHO94" s="0"/>
      <c r="AHP94" s="0"/>
      <c r="AHQ94" s="0"/>
      <c r="AHR94" s="0"/>
      <c r="AHS94" s="0"/>
      <c r="AHT94" s="0"/>
      <c r="AHU94" s="0"/>
      <c r="AHV94" s="0"/>
      <c r="AHW94" s="0"/>
      <c r="AHX94" s="0"/>
      <c r="AHY94" s="0"/>
      <c r="AHZ94" s="0"/>
      <c r="AIA94" s="0"/>
      <c r="AIB94" s="0"/>
      <c r="AIC94" s="0"/>
      <c r="AID94" s="0"/>
      <c r="AIE94" s="0"/>
      <c r="AIF94" s="0"/>
      <c r="AIG94" s="0"/>
      <c r="AIH94" s="0"/>
      <c r="AII94" s="0"/>
      <c r="AIJ94" s="0"/>
      <c r="AIK94" s="0"/>
      <c r="AIL94" s="0"/>
      <c r="AIM94" s="0"/>
      <c r="AIN94" s="0"/>
      <c r="AIO94" s="0"/>
      <c r="AIP94" s="0"/>
      <c r="AIQ94" s="0"/>
      <c r="AIR94" s="0"/>
      <c r="AIS94" s="0"/>
      <c r="AIT94" s="0"/>
      <c r="AIU94" s="0"/>
      <c r="AIV94" s="0"/>
      <c r="AIW94" s="0"/>
      <c r="AIX94" s="0"/>
      <c r="AIY94" s="0"/>
      <c r="AIZ94" s="0"/>
      <c r="AJA94" s="0"/>
      <c r="AJB94" s="0"/>
      <c r="AJC94" s="0"/>
      <c r="AJD94" s="0"/>
      <c r="AJE94" s="0"/>
      <c r="AJF94" s="0"/>
      <c r="AJG94" s="0"/>
      <c r="AJH94" s="0"/>
      <c r="AJI94" s="0"/>
      <c r="AJJ94" s="0"/>
      <c r="AJK94" s="0"/>
      <c r="AJL94" s="0"/>
      <c r="AJM94" s="0"/>
      <c r="AJN94" s="0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customFormat="false" ht="24" hidden="false" customHeight="false" outlineLevel="0" collapsed="false">
      <c r="A95" s="320"/>
      <c r="B95" s="326" t="s">
        <v>53</v>
      </c>
      <c r="C95" s="322" t="s">
        <v>293</v>
      </c>
      <c r="D95" s="329" t="s">
        <v>219</v>
      </c>
      <c r="E95" s="328"/>
      <c r="F95" s="328" t="n">
        <f aca="false">'Erträge-A_kaufm.'!I95</f>
        <v>0</v>
      </c>
      <c r="G95" s="281" t="str">
        <f aca="false">IF(F95+E95=0,"ok",IF(AND(E95=0,F95&gt;1000),"Im Vorjahr kein Wert vorhanden, warum im aktuellen Berichtsjahr? Bitte im Deckblatt unter Bemerkungen eintragen.",IF(AND(E95&gt;1000,F95=0),"Im aktuellen Berichtsjahr kein Wert vorhanden, warum im Vorjahr? Bitte im Deckblatt unter Bemerkungen eintragen.",IF(F95*E95=0,"ok",IF(F95-E95=0,"ok",F95*100/E95-100)))))</f>
        <v>ok</v>
      </c>
      <c r="H95" s="282" t="str">
        <f aca="false">IF(G95="ok","ok",IF(AND(G95&lt;=-10,F95-E95&lt;=-1000000),"Eintrag im Deckblatt unter Bemerkungen erforderlich, wenn der Unterschied große Auswirkungen auf das Ergebnis hat!",IF(AND(G95&gt;=10,F95-E95&gt;=1000000),"Eintrag im Deckblatt unter Bemerkungen erforderlich, wenn der Unterschied große Auswirkungen auf das Ergebnis hat!","ok")))</f>
        <v>ok</v>
      </c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  <c r="IX95" s="0"/>
      <c r="IY95" s="0"/>
      <c r="IZ95" s="0"/>
      <c r="JA95" s="0"/>
      <c r="JB95" s="0"/>
      <c r="JC95" s="0"/>
      <c r="JD95" s="0"/>
      <c r="JE95" s="0"/>
      <c r="JF95" s="0"/>
      <c r="JG95" s="0"/>
      <c r="JH95" s="0"/>
      <c r="JI95" s="0"/>
      <c r="JJ95" s="0"/>
      <c r="JK95" s="0"/>
      <c r="JL95" s="0"/>
      <c r="JM95" s="0"/>
      <c r="JN95" s="0"/>
      <c r="JO95" s="0"/>
      <c r="JP95" s="0"/>
      <c r="JQ95" s="0"/>
      <c r="JR95" s="0"/>
      <c r="JS95" s="0"/>
      <c r="JT95" s="0"/>
      <c r="JU95" s="0"/>
      <c r="JV95" s="0"/>
      <c r="JW95" s="0"/>
      <c r="JX95" s="0"/>
      <c r="JY95" s="0"/>
      <c r="JZ95" s="0"/>
      <c r="KA95" s="0"/>
      <c r="KB95" s="0"/>
      <c r="KC95" s="0"/>
      <c r="KD95" s="0"/>
      <c r="KE95" s="0"/>
      <c r="KF95" s="0"/>
      <c r="KG95" s="0"/>
      <c r="KH95" s="0"/>
      <c r="KI95" s="0"/>
      <c r="KJ95" s="0"/>
      <c r="KK95" s="0"/>
      <c r="KL95" s="0"/>
      <c r="KM95" s="0"/>
      <c r="KN95" s="0"/>
      <c r="KO95" s="0"/>
      <c r="KP95" s="0"/>
      <c r="KQ95" s="0"/>
      <c r="KR95" s="0"/>
      <c r="KS95" s="0"/>
      <c r="KT95" s="0"/>
      <c r="KU95" s="0"/>
      <c r="KV95" s="0"/>
      <c r="KW95" s="0"/>
      <c r="KX95" s="0"/>
      <c r="KY95" s="0"/>
      <c r="KZ95" s="0"/>
      <c r="LA95" s="0"/>
      <c r="LB95" s="0"/>
      <c r="LC95" s="0"/>
      <c r="LD95" s="0"/>
      <c r="LE95" s="0"/>
      <c r="LF95" s="0"/>
      <c r="LG95" s="0"/>
      <c r="LH95" s="0"/>
      <c r="LI95" s="0"/>
      <c r="LJ95" s="0"/>
      <c r="LK95" s="0"/>
      <c r="LL95" s="0"/>
      <c r="LM95" s="0"/>
      <c r="LN95" s="0"/>
      <c r="LO95" s="0"/>
      <c r="LP95" s="0"/>
      <c r="LQ95" s="0"/>
      <c r="LR95" s="0"/>
      <c r="LS95" s="0"/>
      <c r="LT95" s="0"/>
      <c r="LU95" s="0"/>
      <c r="LV95" s="0"/>
      <c r="LW95" s="0"/>
      <c r="LX95" s="0"/>
      <c r="LY95" s="0"/>
      <c r="LZ95" s="0"/>
      <c r="MA95" s="0"/>
      <c r="MB95" s="0"/>
      <c r="MC95" s="0"/>
      <c r="MD95" s="0"/>
      <c r="ME95" s="0"/>
      <c r="MF95" s="0"/>
      <c r="MG95" s="0"/>
      <c r="MH95" s="0"/>
      <c r="MI95" s="0"/>
      <c r="MJ95" s="0"/>
      <c r="MK95" s="0"/>
      <c r="ML95" s="0"/>
      <c r="MM95" s="0"/>
      <c r="MN95" s="0"/>
      <c r="MO95" s="0"/>
      <c r="MP95" s="0"/>
      <c r="MQ95" s="0"/>
      <c r="MR95" s="0"/>
      <c r="MS95" s="0"/>
      <c r="MT95" s="0"/>
      <c r="MU95" s="0"/>
      <c r="MV95" s="0"/>
      <c r="MW95" s="0"/>
      <c r="MX95" s="0"/>
      <c r="MY95" s="0"/>
      <c r="MZ95" s="0"/>
      <c r="NA95" s="0"/>
      <c r="NB95" s="0"/>
      <c r="NC95" s="0"/>
      <c r="ND95" s="0"/>
      <c r="NE95" s="0"/>
      <c r="NF95" s="0"/>
      <c r="NG95" s="0"/>
      <c r="NH95" s="0"/>
      <c r="NI95" s="0"/>
      <c r="NJ95" s="0"/>
      <c r="NK95" s="0"/>
      <c r="NL95" s="0"/>
      <c r="NM95" s="0"/>
      <c r="NN95" s="0"/>
      <c r="NO95" s="0"/>
      <c r="NP95" s="0"/>
      <c r="NQ95" s="0"/>
      <c r="NR95" s="0"/>
      <c r="NS95" s="0"/>
      <c r="NT95" s="0"/>
      <c r="NU95" s="0"/>
      <c r="NV95" s="0"/>
      <c r="NW95" s="0"/>
      <c r="NX95" s="0"/>
      <c r="NY95" s="0"/>
      <c r="NZ95" s="0"/>
      <c r="OA95" s="0"/>
      <c r="OB95" s="0"/>
      <c r="OC95" s="0"/>
      <c r="OD95" s="0"/>
      <c r="OE95" s="0"/>
      <c r="OF95" s="0"/>
      <c r="OG95" s="0"/>
      <c r="OH95" s="0"/>
      <c r="OI95" s="0"/>
      <c r="OJ95" s="0"/>
      <c r="OK95" s="0"/>
      <c r="OL95" s="0"/>
      <c r="OM95" s="0"/>
      <c r="ON95" s="0"/>
      <c r="OO95" s="0"/>
      <c r="OP95" s="0"/>
      <c r="OQ95" s="0"/>
      <c r="OR95" s="0"/>
      <c r="OS95" s="0"/>
      <c r="OT95" s="0"/>
      <c r="OU95" s="0"/>
      <c r="OV95" s="0"/>
      <c r="OW95" s="0"/>
      <c r="OX95" s="0"/>
      <c r="OY95" s="0"/>
      <c r="OZ95" s="0"/>
      <c r="PA95" s="0"/>
      <c r="PB95" s="0"/>
      <c r="PC95" s="0"/>
      <c r="PD95" s="0"/>
      <c r="PE95" s="0"/>
      <c r="PF95" s="0"/>
      <c r="PG95" s="0"/>
      <c r="PH95" s="0"/>
      <c r="PI95" s="0"/>
      <c r="PJ95" s="0"/>
      <c r="PK95" s="0"/>
      <c r="PL95" s="0"/>
      <c r="PM95" s="0"/>
      <c r="PN95" s="0"/>
      <c r="PO95" s="0"/>
      <c r="PP95" s="0"/>
      <c r="PQ95" s="0"/>
      <c r="PR95" s="0"/>
      <c r="PS95" s="0"/>
      <c r="PT95" s="0"/>
      <c r="PU95" s="0"/>
      <c r="PV95" s="0"/>
      <c r="PW95" s="0"/>
      <c r="PX95" s="0"/>
      <c r="PY95" s="0"/>
      <c r="PZ95" s="0"/>
      <c r="QA95" s="0"/>
      <c r="QB95" s="0"/>
      <c r="QC95" s="0"/>
      <c r="QD95" s="0"/>
      <c r="QE95" s="0"/>
      <c r="QF95" s="0"/>
      <c r="QG95" s="0"/>
      <c r="QH95" s="0"/>
      <c r="QI95" s="0"/>
      <c r="QJ95" s="0"/>
      <c r="QK95" s="0"/>
      <c r="QL95" s="0"/>
      <c r="QM95" s="0"/>
      <c r="QN95" s="0"/>
      <c r="QO95" s="0"/>
      <c r="QP95" s="0"/>
      <c r="QQ95" s="0"/>
      <c r="QR95" s="0"/>
      <c r="QS95" s="0"/>
      <c r="QT95" s="0"/>
      <c r="QU95" s="0"/>
      <c r="QV95" s="0"/>
      <c r="QW95" s="0"/>
      <c r="QX95" s="0"/>
      <c r="QY95" s="0"/>
      <c r="QZ95" s="0"/>
      <c r="RA95" s="0"/>
      <c r="RB95" s="0"/>
      <c r="RC95" s="0"/>
      <c r="RD95" s="0"/>
      <c r="RE95" s="0"/>
      <c r="RF95" s="0"/>
      <c r="RG95" s="0"/>
      <c r="RH95" s="0"/>
      <c r="RI95" s="0"/>
      <c r="RJ95" s="0"/>
      <c r="RK95" s="0"/>
      <c r="RL95" s="0"/>
      <c r="RM95" s="0"/>
      <c r="RN95" s="0"/>
      <c r="RO95" s="0"/>
      <c r="RP95" s="0"/>
      <c r="RQ95" s="0"/>
      <c r="RR95" s="0"/>
      <c r="RS95" s="0"/>
      <c r="RT95" s="0"/>
      <c r="RU95" s="0"/>
      <c r="RV95" s="0"/>
      <c r="RW95" s="0"/>
      <c r="RX95" s="0"/>
      <c r="RY95" s="0"/>
      <c r="RZ95" s="0"/>
      <c r="SA95" s="0"/>
      <c r="SB95" s="0"/>
      <c r="SC95" s="0"/>
      <c r="SD95" s="0"/>
      <c r="SE95" s="0"/>
      <c r="SF95" s="0"/>
      <c r="SG95" s="0"/>
      <c r="SH95" s="0"/>
      <c r="SI95" s="0"/>
      <c r="SJ95" s="0"/>
      <c r="SK95" s="0"/>
      <c r="SL95" s="0"/>
      <c r="SM95" s="0"/>
      <c r="SN95" s="0"/>
      <c r="SO95" s="0"/>
      <c r="SP95" s="0"/>
      <c r="SQ95" s="0"/>
      <c r="SR95" s="0"/>
      <c r="SS95" s="0"/>
      <c r="ST95" s="0"/>
      <c r="SU95" s="0"/>
      <c r="SV95" s="0"/>
      <c r="SW95" s="0"/>
      <c r="SX95" s="0"/>
      <c r="SY95" s="0"/>
      <c r="SZ95" s="0"/>
      <c r="TA95" s="0"/>
      <c r="TB95" s="0"/>
      <c r="TC95" s="0"/>
      <c r="TD95" s="0"/>
      <c r="TE95" s="0"/>
      <c r="TF95" s="0"/>
      <c r="TG95" s="0"/>
      <c r="TH95" s="0"/>
      <c r="TI95" s="0"/>
      <c r="TJ95" s="0"/>
      <c r="TK95" s="0"/>
      <c r="TL95" s="0"/>
      <c r="TM95" s="0"/>
      <c r="TN95" s="0"/>
      <c r="TO95" s="0"/>
      <c r="TP95" s="0"/>
      <c r="TQ95" s="0"/>
      <c r="TR95" s="0"/>
      <c r="TS95" s="0"/>
      <c r="TT95" s="0"/>
      <c r="TU95" s="0"/>
      <c r="TV95" s="0"/>
      <c r="TW95" s="0"/>
      <c r="TX95" s="0"/>
      <c r="TY95" s="0"/>
      <c r="TZ95" s="0"/>
      <c r="UA95" s="0"/>
      <c r="UB95" s="0"/>
      <c r="UC95" s="0"/>
      <c r="UD95" s="0"/>
      <c r="UE95" s="0"/>
      <c r="UF95" s="0"/>
      <c r="UG95" s="0"/>
      <c r="UH95" s="0"/>
      <c r="UI95" s="0"/>
      <c r="UJ95" s="0"/>
      <c r="UK95" s="0"/>
      <c r="UL95" s="0"/>
      <c r="UM95" s="0"/>
      <c r="UN95" s="0"/>
      <c r="UO95" s="0"/>
      <c r="UP95" s="0"/>
      <c r="UQ95" s="0"/>
      <c r="UR95" s="0"/>
      <c r="US95" s="0"/>
      <c r="UT95" s="0"/>
      <c r="UU95" s="0"/>
      <c r="UV95" s="0"/>
      <c r="UW95" s="0"/>
      <c r="UX95" s="0"/>
      <c r="UY95" s="0"/>
      <c r="UZ95" s="0"/>
      <c r="VA95" s="0"/>
      <c r="VB95" s="0"/>
      <c r="VC95" s="0"/>
      <c r="VD95" s="0"/>
      <c r="VE95" s="0"/>
      <c r="VF95" s="0"/>
      <c r="VG95" s="0"/>
      <c r="VH95" s="0"/>
      <c r="VI95" s="0"/>
      <c r="VJ95" s="0"/>
      <c r="VK95" s="0"/>
      <c r="VL95" s="0"/>
      <c r="VM95" s="0"/>
      <c r="VN95" s="0"/>
      <c r="VO95" s="0"/>
      <c r="VP95" s="0"/>
      <c r="VQ95" s="0"/>
      <c r="VR95" s="0"/>
      <c r="VS95" s="0"/>
      <c r="VT95" s="0"/>
      <c r="VU95" s="0"/>
      <c r="VV95" s="0"/>
      <c r="VW95" s="0"/>
      <c r="VX95" s="0"/>
      <c r="VY95" s="0"/>
      <c r="VZ95" s="0"/>
      <c r="WA95" s="0"/>
      <c r="WB95" s="0"/>
      <c r="WC95" s="0"/>
      <c r="WD95" s="0"/>
      <c r="WE95" s="0"/>
      <c r="WF95" s="0"/>
      <c r="WG95" s="0"/>
      <c r="WH95" s="0"/>
      <c r="WI95" s="0"/>
      <c r="WJ95" s="0"/>
      <c r="WK95" s="0"/>
      <c r="WL95" s="0"/>
      <c r="WM95" s="0"/>
      <c r="WN95" s="0"/>
      <c r="WO95" s="0"/>
      <c r="WP95" s="0"/>
      <c r="WQ95" s="0"/>
      <c r="WR95" s="0"/>
      <c r="WS95" s="0"/>
      <c r="WT95" s="0"/>
      <c r="WU95" s="0"/>
      <c r="WV95" s="0"/>
      <c r="WW95" s="0"/>
      <c r="WX95" s="0"/>
      <c r="WY95" s="0"/>
      <c r="WZ95" s="0"/>
      <c r="XA95" s="0"/>
      <c r="XB95" s="0"/>
      <c r="XC95" s="0"/>
      <c r="XD95" s="0"/>
      <c r="XE95" s="0"/>
      <c r="XF95" s="0"/>
      <c r="XG95" s="0"/>
      <c r="XH95" s="0"/>
      <c r="XI95" s="0"/>
      <c r="XJ95" s="0"/>
      <c r="XK95" s="0"/>
      <c r="XL95" s="0"/>
      <c r="XM95" s="0"/>
      <c r="XN95" s="0"/>
      <c r="XO95" s="0"/>
      <c r="XP95" s="0"/>
      <c r="XQ95" s="0"/>
      <c r="XR95" s="0"/>
      <c r="XS95" s="0"/>
      <c r="XT95" s="0"/>
      <c r="XU95" s="0"/>
      <c r="XV95" s="0"/>
      <c r="XW95" s="0"/>
      <c r="XX95" s="0"/>
      <c r="XY95" s="0"/>
      <c r="XZ95" s="0"/>
      <c r="YA95" s="0"/>
      <c r="YB95" s="0"/>
      <c r="YC95" s="0"/>
      <c r="YD95" s="0"/>
      <c r="YE95" s="0"/>
      <c r="YF95" s="0"/>
      <c r="YG95" s="0"/>
      <c r="YH95" s="0"/>
      <c r="YI95" s="0"/>
      <c r="YJ95" s="0"/>
      <c r="YK95" s="0"/>
      <c r="YL95" s="0"/>
      <c r="YM95" s="0"/>
      <c r="YN95" s="0"/>
      <c r="YO95" s="0"/>
      <c r="YP95" s="0"/>
      <c r="YQ95" s="0"/>
      <c r="YR95" s="0"/>
      <c r="YS95" s="0"/>
      <c r="YT95" s="0"/>
      <c r="YU95" s="0"/>
      <c r="YV95" s="0"/>
      <c r="YW95" s="0"/>
      <c r="YX95" s="0"/>
      <c r="YY95" s="0"/>
      <c r="YZ95" s="0"/>
      <c r="ZA95" s="0"/>
      <c r="ZB95" s="0"/>
      <c r="ZC95" s="0"/>
      <c r="ZD95" s="0"/>
      <c r="ZE95" s="0"/>
      <c r="ZF95" s="0"/>
      <c r="ZG95" s="0"/>
      <c r="ZH95" s="0"/>
      <c r="ZI95" s="0"/>
      <c r="ZJ95" s="0"/>
      <c r="ZK95" s="0"/>
      <c r="ZL95" s="0"/>
      <c r="ZM95" s="0"/>
      <c r="ZN95" s="0"/>
      <c r="ZO95" s="0"/>
      <c r="ZP95" s="0"/>
      <c r="ZQ95" s="0"/>
      <c r="ZR95" s="0"/>
      <c r="ZS95" s="0"/>
      <c r="ZT95" s="0"/>
      <c r="ZU95" s="0"/>
      <c r="ZV95" s="0"/>
      <c r="ZW95" s="0"/>
      <c r="ZX95" s="0"/>
      <c r="ZY95" s="0"/>
      <c r="ZZ95" s="0"/>
      <c r="AAA95" s="0"/>
      <c r="AAB95" s="0"/>
      <c r="AAC95" s="0"/>
      <c r="AAD95" s="0"/>
      <c r="AAE95" s="0"/>
      <c r="AAF95" s="0"/>
      <c r="AAG95" s="0"/>
      <c r="AAH95" s="0"/>
      <c r="AAI95" s="0"/>
      <c r="AAJ95" s="0"/>
      <c r="AAK95" s="0"/>
      <c r="AAL95" s="0"/>
      <c r="AAM95" s="0"/>
      <c r="AAN95" s="0"/>
      <c r="AAO95" s="0"/>
      <c r="AAP95" s="0"/>
      <c r="AAQ95" s="0"/>
      <c r="AAR95" s="0"/>
      <c r="AAS95" s="0"/>
      <c r="AAT95" s="0"/>
      <c r="AAU95" s="0"/>
      <c r="AAV95" s="0"/>
      <c r="AAW95" s="0"/>
      <c r="AAX95" s="0"/>
      <c r="AAY95" s="0"/>
      <c r="AAZ95" s="0"/>
      <c r="ABA95" s="0"/>
      <c r="ABB95" s="0"/>
      <c r="ABC95" s="0"/>
      <c r="ABD95" s="0"/>
      <c r="ABE95" s="0"/>
      <c r="ABF95" s="0"/>
      <c r="ABG95" s="0"/>
      <c r="ABH95" s="0"/>
      <c r="ABI95" s="0"/>
      <c r="ABJ95" s="0"/>
      <c r="ABK95" s="0"/>
      <c r="ABL95" s="0"/>
      <c r="ABM95" s="0"/>
      <c r="ABN95" s="0"/>
      <c r="ABO95" s="0"/>
      <c r="ABP95" s="0"/>
      <c r="ABQ95" s="0"/>
      <c r="ABR95" s="0"/>
      <c r="ABS95" s="0"/>
      <c r="ABT95" s="0"/>
      <c r="ABU95" s="0"/>
      <c r="ABV95" s="0"/>
      <c r="ABW95" s="0"/>
      <c r="ABX95" s="0"/>
      <c r="ABY95" s="0"/>
      <c r="ABZ95" s="0"/>
      <c r="ACA95" s="0"/>
      <c r="ACB95" s="0"/>
      <c r="ACC95" s="0"/>
      <c r="ACD95" s="0"/>
      <c r="ACE95" s="0"/>
      <c r="ACF95" s="0"/>
      <c r="ACG95" s="0"/>
      <c r="ACH95" s="0"/>
      <c r="ACI95" s="0"/>
      <c r="ACJ95" s="0"/>
      <c r="ACK95" s="0"/>
      <c r="ACL95" s="0"/>
      <c r="ACM95" s="0"/>
      <c r="ACN95" s="0"/>
      <c r="ACO95" s="0"/>
      <c r="ACP95" s="0"/>
      <c r="ACQ95" s="0"/>
      <c r="ACR95" s="0"/>
      <c r="ACS95" s="0"/>
      <c r="ACT95" s="0"/>
      <c r="ACU95" s="0"/>
      <c r="ACV95" s="0"/>
      <c r="ACW95" s="0"/>
      <c r="ACX95" s="0"/>
      <c r="ACY95" s="0"/>
      <c r="ACZ95" s="0"/>
      <c r="ADA95" s="0"/>
      <c r="ADB95" s="0"/>
      <c r="ADC95" s="0"/>
      <c r="ADD95" s="0"/>
      <c r="ADE95" s="0"/>
      <c r="ADF95" s="0"/>
      <c r="ADG95" s="0"/>
      <c r="ADH95" s="0"/>
      <c r="ADI95" s="0"/>
      <c r="ADJ95" s="0"/>
      <c r="ADK95" s="0"/>
      <c r="ADL95" s="0"/>
      <c r="ADM95" s="0"/>
      <c r="ADN95" s="0"/>
      <c r="ADO95" s="0"/>
      <c r="ADP95" s="0"/>
      <c r="ADQ95" s="0"/>
      <c r="ADR95" s="0"/>
      <c r="ADS95" s="0"/>
      <c r="ADT95" s="0"/>
      <c r="ADU95" s="0"/>
      <c r="ADV95" s="0"/>
      <c r="ADW95" s="0"/>
      <c r="ADX95" s="0"/>
      <c r="ADY95" s="0"/>
      <c r="ADZ95" s="0"/>
      <c r="AEA95" s="0"/>
      <c r="AEB95" s="0"/>
      <c r="AEC95" s="0"/>
      <c r="AED95" s="0"/>
      <c r="AEE95" s="0"/>
      <c r="AEF95" s="0"/>
      <c r="AEG95" s="0"/>
      <c r="AEH95" s="0"/>
      <c r="AEI95" s="0"/>
      <c r="AEJ95" s="0"/>
      <c r="AEK95" s="0"/>
      <c r="AEL95" s="0"/>
      <c r="AEM95" s="0"/>
      <c r="AEN95" s="0"/>
      <c r="AEO95" s="0"/>
      <c r="AEP95" s="0"/>
      <c r="AEQ95" s="0"/>
      <c r="AER95" s="0"/>
      <c r="AES95" s="0"/>
      <c r="AET95" s="0"/>
      <c r="AEU95" s="0"/>
      <c r="AEV95" s="0"/>
      <c r="AEW95" s="0"/>
      <c r="AEX95" s="0"/>
      <c r="AEY95" s="0"/>
      <c r="AEZ95" s="0"/>
      <c r="AFA95" s="0"/>
      <c r="AFB95" s="0"/>
      <c r="AFC95" s="0"/>
      <c r="AFD95" s="0"/>
      <c r="AFE95" s="0"/>
      <c r="AFF95" s="0"/>
      <c r="AFG95" s="0"/>
      <c r="AFH95" s="0"/>
      <c r="AFI95" s="0"/>
      <c r="AFJ95" s="0"/>
      <c r="AFK95" s="0"/>
      <c r="AFL95" s="0"/>
      <c r="AFM95" s="0"/>
      <c r="AFN95" s="0"/>
      <c r="AFO95" s="0"/>
      <c r="AFP95" s="0"/>
      <c r="AFQ95" s="0"/>
      <c r="AFR95" s="0"/>
      <c r="AFS95" s="0"/>
      <c r="AFT95" s="0"/>
      <c r="AFU95" s="0"/>
      <c r="AFV95" s="0"/>
      <c r="AFW95" s="0"/>
      <c r="AFX95" s="0"/>
      <c r="AFY95" s="0"/>
      <c r="AFZ95" s="0"/>
      <c r="AGA95" s="0"/>
      <c r="AGB95" s="0"/>
      <c r="AGC95" s="0"/>
      <c r="AGD95" s="0"/>
      <c r="AGE95" s="0"/>
      <c r="AGF95" s="0"/>
      <c r="AGG95" s="0"/>
      <c r="AGH95" s="0"/>
      <c r="AGI95" s="0"/>
      <c r="AGJ95" s="0"/>
      <c r="AGK95" s="0"/>
      <c r="AGL95" s="0"/>
      <c r="AGM95" s="0"/>
      <c r="AGN95" s="0"/>
      <c r="AGO95" s="0"/>
      <c r="AGP95" s="0"/>
      <c r="AGQ95" s="0"/>
      <c r="AGR95" s="0"/>
      <c r="AGS95" s="0"/>
      <c r="AGT95" s="0"/>
      <c r="AGU95" s="0"/>
      <c r="AGV95" s="0"/>
      <c r="AGW95" s="0"/>
      <c r="AGX95" s="0"/>
      <c r="AGY95" s="0"/>
      <c r="AGZ95" s="0"/>
      <c r="AHA95" s="0"/>
      <c r="AHB95" s="0"/>
      <c r="AHC95" s="0"/>
      <c r="AHD95" s="0"/>
      <c r="AHE95" s="0"/>
      <c r="AHF95" s="0"/>
      <c r="AHG95" s="0"/>
      <c r="AHH95" s="0"/>
      <c r="AHI95" s="0"/>
      <c r="AHJ95" s="0"/>
      <c r="AHK95" s="0"/>
      <c r="AHL95" s="0"/>
      <c r="AHM95" s="0"/>
      <c r="AHN95" s="0"/>
      <c r="AHO95" s="0"/>
      <c r="AHP95" s="0"/>
      <c r="AHQ95" s="0"/>
      <c r="AHR95" s="0"/>
      <c r="AHS95" s="0"/>
      <c r="AHT95" s="0"/>
      <c r="AHU95" s="0"/>
      <c r="AHV95" s="0"/>
      <c r="AHW95" s="0"/>
      <c r="AHX95" s="0"/>
      <c r="AHY95" s="0"/>
      <c r="AHZ95" s="0"/>
      <c r="AIA95" s="0"/>
      <c r="AIB95" s="0"/>
      <c r="AIC95" s="0"/>
      <c r="AID95" s="0"/>
      <c r="AIE95" s="0"/>
      <c r="AIF95" s="0"/>
      <c r="AIG95" s="0"/>
      <c r="AIH95" s="0"/>
      <c r="AII95" s="0"/>
      <c r="AIJ95" s="0"/>
      <c r="AIK95" s="0"/>
      <c r="AIL95" s="0"/>
      <c r="AIM95" s="0"/>
      <c r="AIN95" s="0"/>
      <c r="AIO95" s="0"/>
      <c r="AIP95" s="0"/>
      <c r="AIQ95" s="0"/>
      <c r="AIR95" s="0"/>
      <c r="AIS95" s="0"/>
      <c r="AIT95" s="0"/>
      <c r="AIU95" s="0"/>
      <c r="AIV95" s="0"/>
      <c r="AIW95" s="0"/>
      <c r="AIX95" s="0"/>
      <c r="AIY95" s="0"/>
      <c r="AIZ95" s="0"/>
      <c r="AJA95" s="0"/>
      <c r="AJB95" s="0"/>
      <c r="AJC95" s="0"/>
      <c r="AJD95" s="0"/>
      <c r="AJE95" s="0"/>
      <c r="AJF95" s="0"/>
      <c r="AJG95" s="0"/>
      <c r="AJH95" s="0"/>
      <c r="AJI95" s="0"/>
      <c r="AJJ95" s="0"/>
      <c r="AJK95" s="0"/>
      <c r="AJL95" s="0"/>
      <c r="AJM95" s="0"/>
      <c r="AJN95" s="0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customFormat="false" ht="25.5" hidden="false" customHeight="true" outlineLevel="0" collapsed="false">
      <c r="A96" s="320"/>
      <c r="B96" s="333" t="s">
        <v>438</v>
      </c>
      <c r="C96" s="333"/>
      <c r="D96" s="323"/>
      <c r="E96" s="324"/>
      <c r="F96" s="324"/>
      <c r="G96" s="324"/>
      <c r="H96" s="324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  <c r="IX96" s="0"/>
      <c r="IY96" s="0"/>
      <c r="IZ96" s="0"/>
      <c r="JA96" s="0"/>
      <c r="JB96" s="0"/>
      <c r="JC96" s="0"/>
      <c r="JD96" s="0"/>
      <c r="JE96" s="0"/>
      <c r="JF96" s="0"/>
      <c r="JG96" s="0"/>
      <c r="JH96" s="0"/>
      <c r="JI96" s="0"/>
      <c r="JJ96" s="0"/>
      <c r="JK96" s="0"/>
      <c r="JL96" s="0"/>
      <c r="JM96" s="0"/>
      <c r="JN96" s="0"/>
      <c r="JO96" s="0"/>
      <c r="JP96" s="0"/>
      <c r="JQ96" s="0"/>
      <c r="JR96" s="0"/>
      <c r="JS96" s="0"/>
      <c r="JT96" s="0"/>
      <c r="JU96" s="0"/>
      <c r="JV96" s="0"/>
      <c r="JW96" s="0"/>
      <c r="JX96" s="0"/>
      <c r="JY96" s="0"/>
      <c r="JZ96" s="0"/>
      <c r="KA96" s="0"/>
      <c r="KB96" s="0"/>
      <c r="KC96" s="0"/>
      <c r="KD96" s="0"/>
      <c r="KE96" s="0"/>
      <c r="KF96" s="0"/>
      <c r="KG96" s="0"/>
      <c r="KH96" s="0"/>
      <c r="KI96" s="0"/>
      <c r="KJ96" s="0"/>
      <c r="KK96" s="0"/>
      <c r="KL96" s="0"/>
      <c r="KM96" s="0"/>
      <c r="KN96" s="0"/>
      <c r="KO96" s="0"/>
      <c r="KP96" s="0"/>
      <c r="KQ96" s="0"/>
      <c r="KR96" s="0"/>
      <c r="KS96" s="0"/>
      <c r="KT96" s="0"/>
      <c r="KU96" s="0"/>
      <c r="KV96" s="0"/>
      <c r="KW96" s="0"/>
      <c r="KX96" s="0"/>
      <c r="KY96" s="0"/>
      <c r="KZ96" s="0"/>
      <c r="LA96" s="0"/>
      <c r="LB96" s="0"/>
      <c r="LC96" s="0"/>
      <c r="LD96" s="0"/>
      <c r="LE96" s="0"/>
      <c r="LF96" s="0"/>
      <c r="LG96" s="0"/>
      <c r="LH96" s="0"/>
      <c r="LI96" s="0"/>
      <c r="LJ96" s="0"/>
      <c r="LK96" s="0"/>
      <c r="LL96" s="0"/>
      <c r="LM96" s="0"/>
      <c r="LN96" s="0"/>
      <c r="LO96" s="0"/>
      <c r="LP96" s="0"/>
      <c r="LQ96" s="0"/>
      <c r="LR96" s="0"/>
      <c r="LS96" s="0"/>
      <c r="LT96" s="0"/>
      <c r="LU96" s="0"/>
      <c r="LV96" s="0"/>
      <c r="LW96" s="0"/>
      <c r="LX96" s="0"/>
      <c r="LY96" s="0"/>
      <c r="LZ96" s="0"/>
      <c r="MA96" s="0"/>
      <c r="MB96" s="0"/>
      <c r="MC96" s="0"/>
      <c r="MD96" s="0"/>
      <c r="ME96" s="0"/>
      <c r="MF96" s="0"/>
      <c r="MG96" s="0"/>
      <c r="MH96" s="0"/>
      <c r="MI96" s="0"/>
      <c r="MJ96" s="0"/>
      <c r="MK96" s="0"/>
      <c r="ML96" s="0"/>
      <c r="MM96" s="0"/>
      <c r="MN96" s="0"/>
      <c r="MO96" s="0"/>
      <c r="MP96" s="0"/>
      <c r="MQ96" s="0"/>
      <c r="MR96" s="0"/>
      <c r="MS96" s="0"/>
      <c r="MT96" s="0"/>
      <c r="MU96" s="0"/>
      <c r="MV96" s="0"/>
      <c r="MW96" s="0"/>
      <c r="MX96" s="0"/>
      <c r="MY96" s="0"/>
      <c r="MZ96" s="0"/>
      <c r="NA96" s="0"/>
      <c r="NB96" s="0"/>
      <c r="NC96" s="0"/>
      <c r="ND96" s="0"/>
      <c r="NE96" s="0"/>
      <c r="NF96" s="0"/>
      <c r="NG96" s="0"/>
      <c r="NH96" s="0"/>
      <c r="NI96" s="0"/>
      <c r="NJ96" s="0"/>
      <c r="NK96" s="0"/>
      <c r="NL96" s="0"/>
      <c r="NM96" s="0"/>
      <c r="NN96" s="0"/>
      <c r="NO96" s="0"/>
      <c r="NP96" s="0"/>
      <c r="NQ96" s="0"/>
      <c r="NR96" s="0"/>
      <c r="NS96" s="0"/>
      <c r="NT96" s="0"/>
      <c r="NU96" s="0"/>
      <c r="NV96" s="0"/>
      <c r="NW96" s="0"/>
      <c r="NX96" s="0"/>
      <c r="NY96" s="0"/>
      <c r="NZ96" s="0"/>
      <c r="OA96" s="0"/>
      <c r="OB96" s="0"/>
      <c r="OC96" s="0"/>
      <c r="OD96" s="0"/>
      <c r="OE96" s="0"/>
      <c r="OF96" s="0"/>
      <c r="OG96" s="0"/>
      <c r="OH96" s="0"/>
      <c r="OI96" s="0"/>
      <c r="OJ96" s="0"/>
      <c r="OK96" s="0"/>
      <c r="OL96" s="0"/>
      <c r="OM96" s="0"/>
      <c r="ON96" s="0"/>
      <c r="OO96" s="0"/>
      <c r="OP96" s="0"/>
      <c r="OQ96" s="0"/>
      <c r="OR96" s="0"/>
      <c r="OS96" s="0"/>
      <c r="OT96" s="0"/>
      <c r="OU96" s="0"/>
      <c r="OV96" s="0"/>
      <c r="OW96" s="0"/>
      <c r="OX96" s="0"/>
      <c r="OY96" s="0"/>
      <c r="OZ96" s="0"/>
      <c r="PA96" s="0"/>
      <c r="PB96" s="0"/>
      <c r="PC96" s="0"/>
      <c r="PD96" s="0"/>
      <c r="PE96" s="0"/>
      <c r="PF96" s="0"/>
      <c r="PG96" s="0"/>
      <c r="PH96" s="0"/>
      <c r="PI96" s="0"/>
      <c r="PJ96" s="0"/>
      <c r="PK96" s="0"/>
      <c r="PL96" s="0"/>
      <c r="PM96" s="0"/>
      <c r="PN96" s="0"/>
      <c r="PO96" s="0"/>
      <c r="PP96" s="0"/>
      <c r="PQ96" s="0"/>
      <c r="PR96" s="0"/>
      <c r="PS96" s="0"/>
      <c r="PT96" s="0"/>
      <c r="PU96" s="0"/>
      <c r="PV96" s="0"/>
      <c r="PW96" s="0"/>
      <c r="PX96" s="0"/>
      <c r="PY96" s="0"/>
      <c r="PZ96" s="0"/>
      <c r="QA96" s="0"/>
      <c r="QB96" s="0"/>
      <c r="QC96" s="0"/>
      <c r="QD96" s="0"/>
      <c r="QE96" s="0"/>
      <c r="QF96" s="0"/>
      <c r="QG96" s="0"/>
      <c r="QH96" s="0"/>
      <c r="QI96" s="0"/>
      <c r="QJ96" s="0"/>
      <c r="QK96" s="0"/>
      <c r="QL96" s="0"/>
      <c r="QM96" s="0"/>
      <c r="QN96" s="0"/>
      <c r="QO96" s="0"/>
      <c r="QP96" s="0"/>
      <c r="QQ96" s="0"/>
      <c r="QR96" s="0"/>
      <c r="QS96" s="0"/>
      <c r="QT96" s="0"/>
      <c r="QU96" s="0"/>
      <c r="QV96" s="0"/>
      <c r="QW96" s="0"/>
      <c r="QX96" s="0"/>
      <c r="QY96" s="0"/>
      <c r="QZ96" s="0"/>
      <c r="RA96" s="0"/>
      <c r="RB96" s="0"/>
      <c r="RC96" s="0"/>
      <c r="RD96" s="0"/>
      <c r="RE96" s="0"/>
      <c r="RF96" s="0"/>
      <c r="RG96" s="0"/>
      <c r="RH96" s="0"/>
      <c r="RI96" s="0"/>
      <c r="RJ96" s="0"/>
      <c r="RK96" s="0"/>
      <c r="RL96" s="0"/>
      <c r="RM96" s="0"/>
      <c r="RN96" s="0"/>
      <c r="RO96" s="0"/>
      <c r="RP96" s="0"/>
      <c r="RQ96" s="0"/>
      <c r="RR96" s="0"/>
      <c r="RS96" s="0"/>
      <c r="RT96" s="0"/>
      <c r="RU96" s="0"/>
      <c r="RV96" s="0"/>
      <c r="RW96" s="0"/>
      <c r="RX96" s="0"/>
      <c r="RY96" s="0"/>
      <c r="RZ96" s="0"/>
      <c r="SA96" s="0"/>
      <c r="SB96" s="0"/>
      <c r="SC96" s="0"/>
      <c r="SD96" s="0"/>
      <c r="SE96" s="0"/>
      <c r="SF96" s="0"/>
      <c r="SG96" s="0"/>
      <c r="SH96" s="0"/>
      <c r="SI96" s="0"/>
      <c r="SJ96" s="0"/>
      <c r="SK96" s="0"/>
      <c r="SL96" s="0"/>
      <c r="SM96" s="0"/>
      <c r="SN96" s="0"/>
      <c r="SO96" s="0"/>
      <c r="SP96" s="0"/>
      <c r="SQ96" s="0"/>
      <c r="SR96" s="0"/>
      <c r="SS96" s="0"/>
      <c r="ST96" s="0"/>
      <c r="SU96" s="0"/>
      <c r="SV96" s="0"/>
      <c r="SW96" s="0"/>
      <c r="SX96" s="0"/>
      <c r="SY96" s="0"/>
      <c r="SZ96" s="0"/>
      <c r="TA96" s="0"/>
      <c r="TB96" s="0"/>
      <c r="TC96" s="0"/>
      <c r="TD96" s="0"/>
      <c r="TE96" s="0"/>
      <c r="TF96" s="0"/>
      <c r="TG96" s="0"/>
      <c r="TH96" s="0"/>
      <c r="TI96" s="0"/>
      <c r="TJ96" s="0"/>
      <c r="TK96" s="0"/>
      <c r="TL96" s="0"/>
      <c r="TM96" s="0"/>
      <c r="TN96" s="0"/>
      <c r="TO96" s="0"/>
      <c r="TP96" s="0"/>
      <c r="TQ96" s="0"/>
      <c r="TR96" s="0"/>
      <c r="TS96" s="0"/>
      <c r="TT96" s="0"/>
      <c r="TU96" s="0"/>
      <c r="TV96" s="0"/>
      <c r="TW96" s="0"/>
      <c r="TX96" s="0"/>
      <c r="TY96" s="0"/>
      <c r="TZ96" s="0"/>
      <c r="UA96" s="0"/>
      <c r="UB96" s="0"/>
      <c r="UC96" s="0"/>
      <c r="UD96" s="0"/>
      <c r="UE96" s="0"/>
      <c r="UF96" s="0"/>
      <c r="UG96" s="0"/>
      <c r="UH96" s="0"/>
      <c r="UI96" s="0"/>
      <c r="UJ96" s="0"/>
      <c r="UK96" s="0"/>
      <c r="UL96" s="0"/>
      <c r="UM96" s="0"/>
      <c r="UN96" s="0"/>
      <c r="UO96" s="0"/>
      <c r="UP96" s="0"/>
      <c r="UQ96" s="0"/>
      <c r="UR96" s="0"/>
      <c r="US96" s="0"/>
      <c r="UT96" s="0"/>
      <c r="UU96" s="0"/>
      <c r="UV96" s="0"/>
      <c r="UW96" s="0"/>
      <c r="UX96" s="0"/>
      <c r="UY96" s="0"/>
      <c r="UZ96" s="0"/>
      <c r="VA96" s="0"/>
      <c r="VB96" s="0"/>
      <c r="VC96" s="0"/>
      <c r="VD96" s="0"/>
      <c r="VE96" s="0"/>
      <c r="VF96" s="0"/>
      <c r="VG96" s="0"/>
      <c r="VH96" s="0"/>
      <c r="VI96" s="0"/>
      <c r="VJ96" s="0"/>
      <c r="VK96" s="0"/>
      <c r="VL96" s="0"/>
      <c r="VM96" s="0"/>
      <c r="VN96" s="0"/>
      <c r="VO96" s="0"/>
      <c r="VP96" s="0"/>
      <c r="VQ96" s="0"/>
      <c r="VR96" s="0"/>
      <c r="VS96" s="0"/>
      <c r="VT96" s="0"/>
      <c r="VU96" s="0"/>
      <c r="VV96" s="0"/>
      <c r="VW96" s="0"/>
      <c r="VX96" s="0"/>
      <c r="VY96" s="0"/>
      <c r="VZ96" s="0"/>
      <c r="WA96" s="0"/>
      <c r="WB96" s="0"/>
      <c r="WC96" s="0"/>
      <c r="WD96" s="0"/>
      <c r="WE96" s="0"/>
      <c r="WF96" s="0"/>
      <c r="WG96" s="0"/>
      <c r="WH96" s="0"/>
      <c r="WI96" s="0"/>
      <c r="WJ96" s="0"/>
      <c r="WK96" s="0"/>
      <c r="WL96" s="0"/>
      <c r="WM96" s="0"/>
      <c r="WN96" s="0"/>
      <c r="WO96" s="0"/>
      <c r="WP96" s="0"/>
      <c r="WQ96" s="0"/>
      <c r="WR96" s="0"/>
      <c r="WS96" s="0"/>
      <c r="WT96" s="0"/>
      <c r="WU96" s="0"/>
      <c r="WV96" s="0"/>
      <c r="WW96" s="0"/>
      <c r="WX96" s="0"/>
      <c r="WY96" s="0"/>
      <c r="WZ96" s="0"/>
      <c r="XA96" s="0"/>
      <c r="XB96" s="0"/>
      <c r="XC96" s="0"/>
      <c r="XD96" s="0"/>
      <c r="XE96" s="0"/>
      <c r="XF96" s="0"/>
      <c r="XG96" s="0"/>
      <c r="XH96" s="0"/>
      <c r="XI96" s="0"/>
      <c r="XJ96" s="0"/>
      <c r="XK96" s="0"/>
      <c r="XL96" s="0"/>
      <c r="XM96" s="0"/>
      <c r="XN96" s="0"/>
      <c r="XO96" s="0"/>
      <c r="XP96" s="0"/>
      <c r="XQ96" s="0"/>
      <c r="XR96" s="0"/>
      <c r="XS96" s="0"/>
      <c r="XT96" s="0"/>
      <c r="XU96" s="0"/>
      <c r="XV96" s="0"/>
      <c r="XW96" s="0"/>
      <c r="XX96" s="0"/>
      <c r="XY96" s="0"/>
      <c r="XZ96" s="0"/>
      <c r="YA96" s="0"/>
      <c r="YB96" s="0"/>
      <c r="YC96" s="0"/>
      <c r="YD96" s="0"/>
      <c r="YE96" s="0"/>
      <c r="YF96" s="0"/>
      <c r="YG96" s="0"/>
      <c r="YH96" s="0"/>
      <c r="YI96" s="0"/>
      <c r="YJ96" s="0"/>
      <c r="YK96" s="0"/>
      <c r="YL96" s="0"/>
      <c r="YM96" s="0"/>
      <c r="YN96" s="0"/>
      <c r="YO96" s="0"/>
      <c r="YP96" s="0"/>
      <c r="YQ96" s="0"/>
      <c r="YR96" s="0"/>
      <c r="YS96" s="0"/>
      <c r="YT96" s="0"/>
      <c r="YU96" s="0"/>
      <c r="YV96" s="0"/>
      <c r="YW96" s="0"/>
      <c r="YX96" s="0"/>
      <c r="YY96" s="0"/>
      <c r="YZ96" s="0"/>
      <c r="ZA96" s="0"/>
      <c r="ZB96" s="0"/>
      <c r="ZC96" s="0"/>
      <c r="ZD96" s="0"/>
      <c r="ZE96" s="0"/>
      <c r="ZF96" s="0"/>
      <c r="ZG96" s="0"/>
      <c r="ZH96" s="0"/>
      <c r="ZI96" s="0"/>
      <c r="ZJ96" s="0"/>
      <c r="ZK96" s="0"/>
      <c r="ZL96" s="0"/>
      <c r="ZM96" s="0"/>
      <c r="ZN96" s="0"/>
      <c r="ZO96" s="0"/>
      <c r="ZP96" s="0"/>
      <c r="ZQ96" s="0"/>
      <c r="ZR96" s="0"/>
      <c r="ZS96" s="0"/>
      <c r="ZT96" s="0"/>
      <c r="ZU96" s="0"/>
      <c r="ZV96" s="0"/>
      <c r="ZW96" s="0"/>
      <c r="ZX96" s="0"/>
      <c r="ZY96" s="0"/>
      <c r="ZZ96" s="0"/>
      <c r="AAA96" s="0"/>
      <c r="AAB96" s="0"/>
      <c r="AAC96" s="0"/>
      <c r="AAD96" s="0"/>
      <c r="AAE96" s="0"/>
      <c r="AAF96" s="0"/>
      <c r="AAG96" s="0"/>
      <c r="AAH96" s="0"/>
      <c r="AAI96" s="0"/>
      <c r="AAJ96" s="0"/>
      <c r="AAK96" s="0"/>
      <c r="AAL96" s="0"/>
      <c r="AAM96" s="0"/>
      <c r="AAN96" s="0"/>
      <c r="AAO96" s="0"/>
      <c r="AAP96" s="0"/>
      <c r="AAQ96" s="0"/>
      <c r="AAR96" s="0"/>
      <c r="AAS96" s="0"/>
      <c r="AAT96" s="0"/>
      <c r="AAU96" s="0"/>
      <c r="AAV96" s="0"/>
      <c r="AAW96" s="0"/>
      <c r="AAX96" s="0"/>
      <c r="AAY96" s="0"/>
      <c r="AAZ96" s="0"/>
      <c r="ABA96" s="0"/>
      <c r="ABB96" s="0"/>
      <c r="ABC96" s="0"/>
      <c r="ABD96" s="0"/>
      <c r="ABE96" s="0"/>
      <c r="ABF96" s="0"/>
      <c r="ABG96" s="0"/>
      <c r="ABH96" s="0"/>
      <c r="ABI96" s="0"/>
      <c r="ABJ96" s="0"/>
      <c r="ABK96" s="0"/>
      <c r="ABL96" s="0"/>
      <c r="ABM96" s="0"/>
      <c r="ABN96" s="0"/>
      <c r="ABO96" s="0"/>
      <c r="ABP96" s="0"/>
      <c r="ABQ96" s="0"/>
      <c r="ABR96" s="0"/>
      <c r="ABS96" s="0"/>
      <c r="ABT96" s="0"/>
      <c r="ABU96" s="0"/>
      <c r="ABV96" s="0"/>
      <c r="ABW96" s="0"/>
      <c r="ABX96" s="0"/>
      <c r="ABY96" s="0"/>
      <c r="ABZ96" s="0"/>
      <c r="ACA96" s="0"/>
      <c r="ACB96" s="0"/>
      <c r="ACC96" s="0"/>
      <c r="ACD96" s="0"/>
      <c r="ACE96" s="0"/>
      <c r="ACF96" s="0"/>
      <c r="ACG96" s="0"/>
      <c r="ACH96" s="0"/>
      <c r="ACI96" s="0"/>
      <c r="ACJ96" s="0"/>
      <c r="ACK96" s="0"/>
      <c r="ACL96" s="0"/>
      <c r="ACM96" s="0"/>
      <c r="ACN96" s="0"/>
      <c r="ACO96" s="0"/>
      <c r="ACP96" s="0"/>
      <c r="ACQ96" s="0"/>
      <c r="ACR96" s="0"/>
      <c r="ACS96" s="0"/>
      <c r="ACT96" s="0"/>
      <c r="ACU96" s="0"/>
      <c r="ACV96" s="0"/>
      <c r="ACW96" s="0"/>
      <c r="ACX96" s="0"/>
      <c r="ACY96" s="0"/>
      <c r="ACZ96" s="0"/>
      <c r="ADA96" s="0"/>
      <c r="ADB96" s="0"/>
      <c r="ADC96" s="0"/>
      <c r="ADD96" s="0"/>
      <c r="ADE96" s="0"/>
      <c r="ADF96" s="0"/>
      <c r="ADG96" s="0"/>
      <c r="ADH96" s="0"/>
      <c r="ADI96" s="0"/>
      <c r="ADJ96" s="0"/>
      <c r="ADK96" s="0"/>
      <c r="ADL96" s="0"/>
      <c r="ADM96" s="0"/>
      <c r="ADN96" s="0"/>
      <c r="ADO96" s="0"/>
      <c r="ADP96" s="0"/>
      <c r="ADQ96" s="0"/>
      <c r="ADR96" s="0"/>
      <c r="ADS96" s="0"/>
      <c r="ADT96" s="0"/>
      <c r="ADU96" s="0"/>
      <c r="ADV96" s="0"/>
      <c r="ADW96" s="0"/>
      <c r="ADX96" s="0"/>
      <c r="ADY96" s="0"/>
      <c r="ADZ96" s="0"/>
      <c r="AEA96" s="0"/>
      <c r="AEB96" s="0"/>
      <c r="AEC96" s="0"/>
      <c r="AED96" s="0"/>
      <c r="AEE96" s="0"/>
      <c r="AEF96" s="0"/>
      <c r="AEG96" s="0"/>
      <c r="AEH96" s="0"/>
      <c r="AEI96" s="0"/>
      <c r="AEJ96" s="0"/>
      <c r="AEK96" s="0"/>
      <c r="AEL96" s="0"/>
      <c r="AEM96" s="0"/>
      <c r="AEN96" s="0"/>
      <c r="AEO96" s="0"/>
      <c r="AEP96" s="0"/>
      <c r="AEQ96" s="0"/>
      <c r="AER96" s="0"/>
      <c r="AES96" s="0"/>
      <c r="AET96" s="0"/>
      <c r="AEU96" s="0"/>
      <c r="AEV96" s="0"/>
      <c r="AEW96" s="0"/>
      <c r="AEX96" s="0"/>
      <c r="AEY96" s="0"/>
      <c r="AEZ96" s="0"/>
      <c r="AFA96" s="0"/>
      <c r="AFB96" s="0"/>
      <c r="AFC96" s="0"/>
      <c r="AFD96" s="0"/>
      <c r="AFE96" s="0"/>
      <c r="AFF96" s="0"/>
      <c r="AFG96" s="0"/>
      <c r="AFH96" s="0"/>
      <c r="AFI96" s="0"/>
      <c r="AFJ96" s="0"/>
      <c r="AFK96" s="0"/>
      <c r="AFL96" s="0"/>
      <c r="AFM96" s="0"/>
      <c r="AFN96" s="0"/>
      <c r="AFO96" s="0"/>
      <c r="AFP96" s="0"/>
      <c r="AFQ96" s="0"/>
      <c r="AFR96" s="0"/>
      <c r="AFS96" s="0"/>
      <c r="AFT96" s="0"/>
      <c r="AFU96" s="0"/>
      <c r="AFV96" s="0"/>
      <c r="AFW96" s="0"/>
      <c r="AFX96" s="0"/>
      <c r="AFY96" s="0"/>
      <c r="AFZ96" s="0"/>
      <c r="AGA96" s="0"/>
      <c r="AGB96" s="0"/>
      <c r="AGC96" s="0"/>
      <c r="AGD96" s="0"/>
      <c r="AGE96" s="0"/>
      <c r="AGF96" s="0"/>
      <c r="AGG96" s="0"/>
      <c r="AGH96" s="0"/>
      <c r="AGI96" s="0"/>
      <c r="AGJ96" s="0"/>
      <c r="AGK96" s="0"/>
      <c r="AGL96" s="0"/>
      <c r="AGM96" s="0"/>
      <c r="AGN96" s="0"/>
      <c r="AGO96" s="0"/>
      <c r="AGP96" s="0"/>
      <c r="AGQ96" s="0"/>
      <c r="AGR96" s="0"/>
      <c r="AGS96" s="0"/>
      <c r="AGT96" s="0"/>
      <c r="AGU96" s="0"/>
      <c r="AGV96" s="0"/>
      <c r="AGW96" s="0"/>
      <c r="AGX96" s="0"/>
      <c r="AGY96" s="0"/>
      <c r="AGZ96" s="0"/>
      <c r="AHA96" s="0"/>
      <c r="AHB96" s="0"/>
      <c r="AHC96" s="0"/>
      <c r="AHD96" s="0"/>
      <c r="AHE96" s="0"/>
      <c r="AHF96" s="0"/>
      <c r="AHG96" s="0"/>
      <c r="AHH96" s="0"/>
      <c r="AHI96" s="0"/>
      <c r="AHJ96" s="0"/>
      <c r="AHK96" s="0"/>
      <c r="AHL96" s="0"/>
      <c r="AHM96" s="0"/>
      <c r="AHN96" s="0"/>
      <c r="AHO96" s="0"/>
      <c r="AHP96" s="0"/>
      <c r="AHQ96" s="0"/>
      <c r="AHR96" s="0"/>
      <c r="AHS96" s="0"/>
      <c r="AHT96" s="0"/>
      <c r="AHU96" s="0"/>
      <c r="AHV96" s="0"/>
      <c r="AHW96" s="0"/>
      <c r="AHX96" s="0"/>
      <c r="AHY96" s="0"/>
      <c r="AHZ96" s="0"/>
      <c r="AIA96" s="0"/>
      <c r="AIB96" s="0"/>
      <c r="AIC96" s="0"/>
      <c r="AID96" s="0"/>
      <c r="AIE96" s="0"/>
      <c r="AIF96" s="0"/>
      <c r="AIG96" s="0"/>
      <c r="AIH96" s="0"/>
      <c r="AII96" s="0"/>
      <c r="AIJ96" s="0"/>
      <c r="AIK96" s="0"/>
      <c r="AIL96" s="0"/>
      <c r="AIM96" s="0"/>
      <c r="AIN96" s="0"/>
      <c r="AIO96" s="0"/>
      <c r="AIP96" s="0"/>
      <c r="AIQ96" s="0"/>
      <c r="AIR96" s="0"/>
      <c r="AIS96" s="0"/>
      <c r="AIT96" s="0"/>
      <c r="AIU96" s="0"/>
      <c r="AIV96" s="0"/>
      <c r="AIW96" s="0"/>
      <c r="AIX96" s="0"/>
      <c r="AIY96" s="0"/>
      <c r="AIZ96" s="0"/>
      <c r="AJA96" s="0"/>
      <c r="AJB96" s="0"/>
      <c r="AJC96" s="0"/>
      <c r="AJD96" s="0"/>
      <c r="AJE96" s="0"/>
      <c r="AJF96" s="0"/>
      <c r="AJG96" s="0"/>
      <c r="AJH96" s="0"/>
      <c r="AJI96" s="0"/>
      <c r="AJJ96" s="0"/>
      <c r="AJK96" s="0"/>
      <c r="AJL96" s="0"/>
      <c r="AJM96" s="0"/>
      <c r="AJN96" s="0"/>
      <c r="AJO96" s="0"/>
      <c r="AJP96" s="0"/>
      <c r="AJQ96" s="0"/>
      <c r="AJR96" s="0"/>
      <c r="AJS96" s="0"/>
      <c r="AJT96" s="0"/>
      <c r="AJU96" s="0"/>
      <c r="AJV96" s="0"/>
      <c r="AJW96" s="0"/>
      <c r="AJX96" s="0"/>
      <c r="AJY96" s="0"/>
      <c r="AJZ96" s="0"/>
      <c r="AKA96" s="0"/>
      <c r="AKB96" s="0"/>
      <c r="AKC96" s="0"/>
      <c r="AKD96" s="0"/>
      <c r="AKE96" s="0"/>
      <c r="AKF96" s="0"/>
      <c r="AKG96" s="0"/>
      <c r="AKH96" s="0"/>
      <c r="AKI96" s="0"/>
      <c r="AKJ96" s="0"/>
      <c r="AKK96" s="0"/>
      <c r="AKL96" s="0"/>
      <c r="AKM96" s="0"/>
      <c r="AKN96" s="0"/>
      <c r="AKO96" s="0"/>
      <c r="AKP96" s="0"/>
      <c r="AKQ96" s="0"/>
      <c r="AKR96" s="0"/>
      <c r="AKS96" s="0"/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customFormat="false" ht="20.25" hidden="false" customHeight="true" outlineLevel="0" collapsed="false">
      <c r="A97" s="320"/>
      <c r="B97" s="326" t="s">
        <v>59</v>
      </c>
      <c r="C97" s="322" t="s">
        <v>221</v>
      </c>
      <c r="D97" s="327" t="s">
        <v>222</v>
      </c>
      <c r="E97" s="328"/>
      <c r="F97" s="328" t="n">
        <f aca="false">'Erträge-A_kaufm.'!I97</f>
        <v>0</v>
      </c>
      <c r="G97" s="281" t="str">
        <f aca="false">IF(F97+E97=0,"ok",IF(AND(E97=0,F97&gt;1000),"Im Vorjahr kein Wert vorhanden, warum im aktuellen Berichtsjahr? Bitte im Deckblatt unter Bemerkungen eintragen.",IF(AND(E97&gt;1000,F97=0),"Im aktuellen Berichtsjahr kein Wert vorhanden, warum im Vorjahr? Bitte im Deckblatt unter Bemerkungen eintragen.",IF(F97*E97=0,"ok",IF(F97-E97=0,"ok",F97*100/E97-100)))))</f>
        <v>ok</v>
      </c>
      <c r="H97" s="282" t="str">
        <f aca="false">IF(G97="ok","ok",IF(AND(G97&lt;=-10,F97-E97&lt;=-1000000),"Eintrag im Deckblatt unter Bemerkungen erforderlich, wenn der Unterschied große Auswirkungen auf das Ergebnis hat!",IF(AND(G97&gt;=10,F97-E97&gt;=1000000),"Eintrag im Deckblatt unter Bemerkungen erforderlich, wenn der Unterschied große Auswirkungen auf das Ergebnis hat!","ok")))</f>
        <v>ok</v>
      </c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  <c r="IX97" s="0"/>
      <c r="IY97" s="0"/>
      <c r="IZ97" s="0"/>
      <c r="JA97" s="0"/>
      <c r="JB97" s="0"/>
      <c r="JC97" s="0"/>
      <c r="JD97" s="0"/>
      <c r="JE97" s="0"/>
      <c r="JF97" s="0"/>
      <c r="JG97" s="0"/>
      <c r="JH97" s="0"/>
      <c r="JI97" s="0"/>
      <c r="JJ97" s="0"/>
      <c r="JK97" s="0"/>
      <c r="JL97" s="0"/>
      <c r="JM97" s="0"/>
      <c r="JN97" s="0"/>
      <c r="JO97" s="0"/>
      <c r="JP97" s="0"/>
      <c r="JQ97" s="0"/>
      <c r="JR97" s="0"/>
      <c r="JS97" s="0"/>
      <c r="JT97" s="0"/>
      <c r="JU97" s="0"/>
      <c r="JV97" s="0"/>
      <c r="JW97" s="0"/>
      <c r="JX97" s="0"/>
      <c r="JY97" s="0"/>
      <c r="JZ97" s="0"/>
      <c r="KA97" s="0"/>
      <c r="KB97" s="0"/>
      <c r="KC97" s="0"/>
      <c r="KD97" s="0"/>
      <c r="KE97" s="0"/>
      <c r="KF97" s="0"/>
      <c r="KG97" s="0"/>
      <c r="KH97" s="0"/>
      <c r="KI97" s="0"/>
      <c r="KJ97" s="0"/>
      <c r="KK97" s="0"/>
      <c r="KL97" s="0"/>
      <c r="KM97" s="0"/>
      <c r="KN97" s="0"/>
      <c r="KO97" s="0"/>
      <c r="KP97" s="0"/>
      <c r="KQ97" s="0"/>
      <c r="KR97" s="0"/>
      <c r="KS97" s="0"/>
      <c r="KT97" s="0"/>
      <c r="KU97" s="0"/>
      <c r="KV97" s="0"/>
      <c r="KW97" s="0"/>
      <c r="KX97" s="0"/>
      <c r="KY97" s="0"/>
      <c r="KZ97" s="0"/>
      <c r="LA97" s="0"/>
      <c r="LB97" s="0"/>
      <c r="LC97" s="0"/>
      <c r="LD97" s="0"/>
      <c r="LE97" s="0"/>
      <c r="LF97" s="0"/>
      <c r="LG97" s="0"/>
      <c r="LH97" s="0"/>
      <c r="LI97" s="0"/>
      <c r="LJ97" s="0"/>
      <c r="LK97" s="0"/>
      <c r="LL97" s="0"/>
      <c r="LM97" s="0"/>
      <c r="LN97" s="0"/>
      <c r="LO97" s="0"/>
      <c r="LP97" s="0"/>
      <c r="LQ97" s="0"/>
      <c r="LR97" s="0"/>
      <c r="LS97" s="0"/>
      <c r="LT97" s="0"/>
      <c r="LU97" s="0"/>
      <c r="LV97" s="0"/>
      <c r="LW97" s="0"/>
      <c r="LX97" s="0"/>
      <c r="LY97" s="0"/>
      <c r="LZ97" s="0"/>
      <c r="MA97" s="0"/>
      <c r="MB97" s="0"/>
      <c r="MC97" s="0"/>
      <c r="MD97" s="0"/>
      <c r="ME97" s="0"/>
      <c r="MF97" s="0"/>
      <c r="MG97" s="0"/>
      <c r="MH97" s="0"/>
      <c r="MI97" s="0"/>
      <c r="MJ97" s="0"/>
      <c r="MK97" s="0"/>
      <c r="ML97" s="0"/>
      <c r="MM97" s="0"/>
      <c r="MN97" s="0"/>
      <c r="MO97" s="0"/>
      <c r="MP97" s="0"/>
      <c r="MQ97" s="0"/>
      <c r="MR97" s="0"/>
      <c r="MS97" s="0"/>
      <c r="MT97" s="0"/>
      <c r="MU97" s="0"/>
      <c r="MV97" s="0"/>
      <c r="MW97" s="0"/>
      <c r="MX97" s="0"/>
      <c r="MY97" s="0"/>
      <c r="MZ97" s="0"/>
      <c r="NA97" s="0"/>
      <c r="NB97" s="0"/>
      <c r="NC97" s="0"/>
      <c r="ND97" s="0"/>
      <c r="NE97" s="0"/>
      <c r="NF97" s="0"/>
      <c r="NG97" s="0"/>
      <c r="NH97" s="0"/>
      <c r="NI97" s="0"/>
      <c r="NJ97" s="0"/>
      <c r="NK97" s="0"/>
      <c r="NL97" s="0"/>
      <c r="NM97" s="0"/>
      <c r="NN97" s="0"/>
      <c r="NO97" s="0"/>
      <c r="NP97" s="0"/>
      <c r="NQ97" s="0"/>
      <c r="NR97" s="0"/>
      <c r="NS97" s="0"/>
      <c r="NT97" s="0"/>
      <c r="NU97" s="0"/>
      <c r="NV97" s="0"/>
      <c r="NW97" s="0"/>
      <c r="NX97" s="0"/>
      <c r="NY97" s="0"/>
      <c r="NZ97" s="0"/>
      <c r="OA97" s="0"/>
      <c r="OB97" s="0"/>
      <c r="OC97" s="0"/>
      <c r="OD97" s="0"/>
      <c r="OE97" s="0"/>
      <c r="OF97" s="0"/>
      <c r="OG97" s="0"/>
      <c r="OH97" s="0"/>
      <c r="OI97" s="0"/>
      <c r="OJ97" s="0"/>
      <c r="OK97" s="0"/>
      <c r="OL97" s="0"/>
      <c r="OM97" s="0"/>
      <c r="ON97" s="0"/>
      <c r="OO97" s="0"/>
      <c r="OP97" s="0"/>
      <c r="OQ97" s="0"/>
      <c r="OR97" s="0"/>
      <c r="OS97" s="0"/>
      <c r="OT97" s="0"/>
      <c r="OU97" s="0"/>
      <c r="OV97" s="0"/>
      <c r="OW97" s="0"/>
      <c r="OX97" s="0"/>
      <c r="OY97" s="0"/>
      <c r="OZ97" s="0"/>
      <c r="PA97" s="0"/>
      <c r="PB97" s="0"/>
      <c r="PC97" s="0"/>
      <c r="PD97" s="0"/>
      <c r="PE97" s="0"/>
      <c r="PF97" s="0"/>
      <c r="PG97" s="0"/>
      <c r="PH97" s="0"/>
      <c r="PI97" s="0"/>
      <c r="PJ97" s="0"/>
      <c r="PK97" s="0"/>
      <c r="PL97" s="0"/>
      <c r="PM97" s="0"/>
      <c r="PN97" s="0"/>
      <c r="PO97" s="0"/>
      <c r="PP97" s="0"/>
      <c r="PQ97" s="0"/>
      <c r="PR97" s="0"/>
      <c r="PS97" s="0"/>
      <c r="PT97" s="0"/>
      <c r="PU97" s="0"/>
      <c r="PV97" s="0"/>
      <c r="PW97" s="0"/>
      <c r="PX97" s="0"/>
      <c r="PY97" s="0"/>
      <c r="PZ97" s="0"/>
      <c r="QA97" s="0"/>
      <c r="QB97" s="0"/>
      <c r="QC97" s="0"/>
      <c r="QD97" s="0"/>
      <c r="QE97" s="0"/>
      <c r="QF97" s="0"/>
      <c r="QG97" s="0"/>
      <c r="QH97" s="0"/>
      <c r="QI97" s="0"/>
      <c r="QJ97" s="0"/>
      <c r="QK97" s="0"/>
      <c r="QL97" s="0"/>
      <c r="QM97" s="0"/>
      <c r="QN97" s="0"/>
      <c r="QO97" s="0"/>
      <c r="QP97" s="0"/>
      <c r="QQ97" s="0"/>
      <c r="QR97" s="0"/>
      <c r="QS97" s="0"/>
      <c r="QT97" s="0"/>
      <c r="QU97" s="0"/>
      <c r="QV97" s="0"/>
      <c r="QW97" s="0"/>
      <c r="QX97" s="0"/>
      <c r="QY97" s="0"/>
      <c r="QZ97" s="0"/>
      <c r="RA97" s="0"/>
      <c r="RB97" s="0"/>
      <c r="RC97" s="0"/>
      <c r="RD97" s="0"/>
      <c r="RE97" s="0"/>
      <c r="RF97" s="0"/>
      <c r="RG97" s="0"/>
      <c r="RH97" s="0"/>
      <c r="RI97" s="0"/>
      <c r="RJ97" s="0"/>
      <c r="RK97" s="0"/>
      <c r="RL97" s="0"/>
      <c r="RM97" s="0"/>
      <c r="RN97" s="0"/>
      <c r="RO97" s="0"/>
      <c r="RP97" s="0"/>
      <c r="RQ97" s="0"/>
      <c r="RR97" s="0"/>
      <c r="RS97" s="0"/>
      <c r="RT97" s="0"/>
      <c r="RU97" s="0"/>
      <c r="RV97" s="0"/>
      <c r="RW97" s="0"/>
      <c r="RX97" s="0"/>
      <c r="RY97" s="0"/>
      <c r="RZ97" s="0"/>
      <c r="SA97" s="0"/>
      <c r="SB97" s="0"/>
      <c r="SC97" s="0"/>
      <c r="SD97" s="0"/>
      <c r="SE97" s="0"/>
      <c r="SF97" s="0"/>
      <c r="SG97" s="0"/>
      <c r="SH97" s="0"/>
      <c r="SI97" s="0"/>
      <c r="SJ97" s="0"/>
      <c r="SK97" s="0"/>
      <c r="SL97" s="0"/>
      <c r="SM97" s="0"/>
      <c r="SN97" s="0"/>
      <c r="SO97" s="0"/>
      <c r="SP97" s="0"/>
      <c r="SQ97" s="0"/>
      <c r="SR97" s="0"/>
      <c r="SS97" s="0"/>
      <c r="ST97" s="0"/>
      <c r="SU97" s="0"/>
      <c r="SV97" s="0"/>
      <c r="SW97" s="0"/>
      <c r="SX97" s="0"/>
      <c r="SY97" s="0"/>
      <c r="SZ97" s="0"/>
      <c r="TA97" s="0"/>
      <c r="TB97" s="0"/>
      <c r="TC97" s="0"/>
      <c r="TD97" s="0"/>
      <c r="TE97" s="0"/>
      <c r="TF97" s="0"/>
      <c r="TG97" s="0"/>
      <c r="TH97" s="0"/>
      <c r="TI97" s="0"/>
      <c r="TJ97" s="0"/>
      <c r="TK97" s="0"/>
      <c r="TL97" s="0"/>
      <c r="TM97" s="0"/>
      <c r="TN97" s="0"/>
      <c r="TO97" s="0"/>
      <c r="TP97" s="0"/>
      <c r="TQ97" s="0"/>
      <c r="TR97" s="0"/>
      <c r="TS97" s="0"/>
      <c r="TT97" s="0"/>
      <c r="TU97" s="0"/>
      <c r="TV97" s="0"/>
      <c r="TW97" s="0"/>
      <c r="TX97" s="0"/>
      <c r="TY97" s="0"/>
      <c r="TZ97" s="0"/>
      <c r="UA97" s="0"/>
      <c r="UB97" s="0"/>
      <c r="UC97" s="0"/>
      <c r="UD97" s="0"/>
      <c r="UE97" s="0"/>
      <c r="UF97" s="0"/>
      <c r="UG97" s="0"/>
      <c r="UH97" s="0"/>
      <c r="UI97" s="0"/>
      <c r="UJ97" s="0"/>
      <c r="UK97" s="0"/>
      <c r="UL97" s="0"/>
      <c r="UM97" s="0"/>
      <c r="UN97" s="0"/>
      <c r="UO97" s="0"/>
      <c r="UP97" s="0"/>
      <c r="UQ97" s="0"/>
      <c r="UR97" s="0"/>
      <c r="US97" s="0"/>
      <c r="UT97" s="0"/>
      <c r="UU97" s="0"/>
      <c r="UV97" s="0"/>
      <c r="UW97" s="0"/>
      <c r="UX97" s="0"/>
      <c r="UY97" s="0"/>
      <c r="UZ97" s="0"/>
      <c r="VA97" s="0"/>
      <c r="VB97" s="0"/>
      <c r="VC97" s="0"/>
      <c r="VD97" s="0"/>
      <c r="VE97" s="0"/>
      <c r="VF97" s="0"/>
      <c r="VG97" s="0"/>
      <c r="VH97" s="0"/>
      <c r="VI97" s="0"/>
      <c r="VJ97" s="0"/>
      <c r="VK97" s="0"/>
      <c r="VL97" s="0"/>
      <c r="VM97" s="0"/>
      <c r="VN97" s="0"/>
      <c r="VO97" s="0"/>
      <c r="VP97" s="0"/>
      <c r="VQ97" s="0"/>
      <c r="VR97" s="0"/>
      <c r="VS97" s="0"/>
      <c r="VT97" s="0"/>
      <c r="VU97" s="0"/>
      <c r="VV97" s="0"/>
      <c r="VW97" s="0"/>
      <c r="VX97" s="0"/>
      <c r="VY97" s="0"/>
      <c r="VZ97" s="0"/>
      <c r="WA97" s="0"/>
      <c r="WB97" s="0"/>
      <c r="WC97" s="0"/>
      <c r="WD97" s="0"/>
      <c r="WE97" s="0"/>
      <c r="WF97" s="0"/>
      <c r="WG97" s="0"/>
      <c r="WH97" s="0"/>
      <c r="WI97" s="0"/>
      <c r="WJ97" s="0"/>
      <c r="WK97" s="0"/>
      <c r="WL97" s="0"/>
      <c r="WM97" s="0"/>
      <c r="WN97" s="0"/>
      <c r="WO97" s="0"/>
      <c r="WP97" s="0"/>
      <c r="WQ97" s="0"/>
      <c r="WR97" s="0"/>
      <c r="WS97" s="0"/>
      <c r="WT97" s="0"/>
      <c r="WU97" s="0"/>
      <c r="WV97" s="0"/>
      <c r="WW97" s="0"/>
      <c r="WX97" s="0"/>
      <c r="WY97" s="0"/>
      <c r="WZ97" s="0"/>
      <c r="XA97" s="0"/>
      <c r="XB97" s="0"/>
      <c r="XC97" s="0"/>
      <c r="XD97" s="0"/>
      <c r="XE97" s="0"/>
      <c r="XF97" s="0"/>
      <c r="XG97" s="0"/>
      <c r="XH97" s="0"/>
      <c r="XI97" s="0"/>
      <c r="XJ97" s="0"/>
      <c r="XK97" s="0"/>
      <c r="XL97" s="0"/>
      <c r="XM97" s="0"/>
      <c r="XN97" s="0"/>
      <c r="XO97" s="0"/>
      <c r="XP97" s="0"/>
      <c r="XQ97" s="0"/>
      <c r="XR97" s="0"/>
      <c r="XS97" s="0"/>
      <c r="XT97" s="0"/>
      <c r="XU97" s="0"/>
      <c r="XV97" s="0"/>
      <c r="XW97" s="0"/>
      <c r="XX97" s="0"/>
      <c r="XY97" s="0"/>
      <c r="XZ97" s="0"/>
      <c r="YA97" s="0"/>
      <c r="YB97" s="0"/>
      <c r="YC97" s="0"/>
      <c r="YD97" s="0"/>
      <c r="YE97" s="0"/>
      <c r="YF97" s="0"/>
      <c r="YG97" s="0"/>
      <c r="YH97" s="0"/>
      <c r="YI97" s="0"/>
      <c r="YJ97" s="0"/>
      <c r="YK97" s="0"/>
      <c r="YL97" s="0"/>
      <c r="YM97" s="0"/>
      <c r="YN97" s="0"/>
      <c r="YO97" s="0"/>
      <c r="YP97" s="0"/>
      <c r="YQ97" s="0"/>
      <c r="YR97" s="0"/>
      <c r="YS97" s="0"/>
      <c r="YT97" s="0"/>
      <c r="YU97" s="0"/>
      <c r="YV97" s="0"/>
      <c r="YW97" s="0"/>
      <c r="YX97" s="0"/>
      <c r="YY97" s="0"/>
      <c r="YZ97" s="0"/>
      <c r="ZA97" s="0"/>
      <c r="ZB97" s="0"/>
      <c r="ZC97" s="0"/>
      <c r="ZD97" s="0"/>
      <c r="ZE97" s="0"/>
      <c r="ZF97" s="0"/>
      <c r="ZG97" s="0"/>
      <c r="ZH97" s="0"/>
      <c r="ZI97" s="0"/>
      <c r="ZJ97" s="0"/>
      <c r="ZK97" s="0"/>
      <c r="ZL97" s="0"/>
      <c r="ZM97" s="0"/>
      <c r="ZN97" s="0"/>
      <c r="ZO97" s="0"/>
      <c r="ZP97" s="0"/>
      <c r="ZQ97" s="0"/>
      <c r="ZR97" s="0"/>
      <c r="ZS97" s="0"/>
      <c r="ZT97" s="0"/>
      <c r="ZU97" s="0"/>
      <c r="ZV97" s="0"/>
      <c r="ZW97" s="0"/>
      <c r="ZX97" s="0"/>
      <c r="ZY97" s="0"/>
      <c r="ZZ97" s="0"/>
      <c r="AAA97" s="0"/>
      <c r="AAB97" s="0"/>
      <c r="AAC97" s="0"/>
      <c r="AAD97" s="0"/>
      <c r="AAE97" s="0"/>
      <c r="AAF97" s="0"/>
      <c r="AAG97" s="0"/>
      <c r="AAH97" s="0"/>
      <c r="AAI97" s="0"/>
      <c r="AAJ97" s="0"/>
      <c r="AAK97" s="0"/>
      <c r="AAL97" s="0"/>
      <c r="AAM97" s="0"/>
      <c r="AAN97" s="0"/>
      <c r="AAO97" s="0"/>
      <c r="AAP97" s="0"/>
      <c r="AAQ97" s="0"/>
      <c r="AAR97" s="0"/>
      <c r="AAS97" s="0"/>
      <c r="AAT97" s="0"/>
      <c r="AAU97" s="0"/>
      <c r="AAV97" s="0"/>
      <c r="AAW97" s="0"/>
      <c r="AAX97" s="0"/>
      <c r="AAY97" s="0"/>
      <c r="AAZ97" s="0"/>
      <c r="ABA97" s="0"/>
      <c r="ABB97" s="0"/>
      <c r="ABC97" s="0"/>
      <c r="ABD97" s="0"/>
      <c r="ABE97" s="0"/>
      <c r="ABF97" s="0"/>
      <c r="ABG97" s="0"/>
      <c r="ABH97" s="0"/>
      <c r="ABI97" s="0"/>
      <c r="ABJ97" s="0"/>
      <c r="ABK97" s="0"/>
      <c r="ABL97" s="0"/>
      <c r="ABM97" s="0"/>
      <c r="ABN97" s="0"/>
      <c r="ABO97" s="0"/>
      <c r="ABP97" s="0"/>
      <c r="ABQ97" s="0"/>
      <c r="ABR97" s="0"/>
      <c r="ABS97" s="0"/>
      <c r="ABT97" s="0"/>
      <c r="ABU97" s="0"/>
      <c r="ABV97" s="0"/>
      <c r="ABW97" s="0"/>
      <c r="ABX97" s="0"/>
      <c r="ABY97" s="0"/>
      <c r="ABZ97" s="0"/>
      <c r="ACA97" s="0"/>
      <c r="ACB97" s="0"/>
      <c r="ACC97" s="0"/>
      <c r="ACD97" s="0"/>
      <c r="ACE97" s="0"/>
      <c r="ACF97" s="0"/>
      <c r="ACG97" s="0"/>
      <c r="ACH97" s="0"/>
      <c r="ACI97" s="0"/>
      <c r="ACJ97" s="0"/>
      <c r="ACK97" s="0"/>
      <c r="ACL97" s="0"/>
      <c r="ACM97" s="0"/>
      <c r="ACN97" s="0"/>
      <c r="ACO97" s="0"/>
      <c r="ACP97" s="0"/>
      <c r="ACQ97" s="0"/>
      <c r="ACR97" s="0"/>
      <c r="ACS97" s="0"/>
      <c r="ACT97" s="0"/>
      <c r="ACU97" s="0"/>
      <c r="ACV97" s="0"/>
      <c r="ACW97" s="0"/>
      <c r="ACX97" s="0"/>
      <c r="ACY97" s="0"/>
      <c r="ACZ97" s="0"/>
      <c r="ADA97" s="0"/>
      <c r="ADB97" s="0"/>
      <c r="ADC97" s="0"/>
      <c r="ADD97" s="0"/>
      <c r="ADE97" s="0"/>
      <c r="ADF97" s="0"/>
      <c r="ADG97" s="0"/>
      <c r="ADH97" s="0"/>
      <c r="ADI97" s="0"/>
      <c r="ADJ97" s="0"/>
      <c r="ADK97" s="0"/>
      <c r="ADL97" s="0"/>
      <c r="ADM97" s="0"/>
      <c r="ADN97" s="0"/>
      <c r="ADO97" s="0"/>
      <c r="ADP97" s="0"/>
      <c r="ADQ97" s="0"/>
      <c r="ADR97" s="0"/>
      <c r="ADS97" s="0"/>
      <c r="ADT97" s="0"/>
      <c r="ADU97" s="0"/>
      <c r="ADV97" s="0"/>
      <c r="ADW97" s="0"/>
      <c r="ADX97" s="0"/>
      <c r="ADY97" s="0"/>
      <c r="ADZ97" s="0"/>
      <c r="AEA97" s="0"/>
      <c r="AEB97" s="0"/>
      <c r="AEC97" s="0"/>
      <c r="AED97" s="0"/>
      <c r="AEE97" s="0"/>
      <c r="AEF97" s="0"/>
      <c r="AEG97" s="0"/>
      <c r="AEH97" s="0"/>
      <c r="AEI97" s="0"/>
      <c r="AEJ97" s="0"/>
      <c r="AEK97" s="0"/>
      <c r="AEL97" s="0"/>
      <c r="AEM97" s="0"/>
      <c r="AEN97" s="0"/>
      <c r="AEO97" s="0"/>
      <c r="AEP97" s="0"/>
      <c r="AEQ97" s="0"/>
      <c r="AER97" s="0"/>
      <c r="AES97" s="0"/>
      <c r="AET97" s="0"/>
      <c r="AEU97" s="0"/>
      <c r="AEV97" s="0"/>
      <c r="AEW97" s="0"/>
      <c r="AEX97" s="0"/>
      <c r="AEY97" s="0"/>
      <c r="AEZ97" s="0"/>
      <c r="AFA97" s="0"/>
      <c r="AFB97" s="0"/>
      <c r="AFC97" s="0"/>
      <c r="AFD97" s="0"/>
      <c r="AFE97" s="0"/>
      <c r="AFF97" s="0"/>
      <c r="AFG97" s="0"/>
      <c r="AFH97" s="0"/>
      <c r="AFI97" s="0"/>
      <c r="AFJ97" s="0"/>
      <c r="AFK97" s="0"/>
      <c r="AFL97" s="0"/>
      <c r="AFM97" s="0"/>
      <c r="AFN97" s="0"/>
      <c r="AFO97" s="0"/>
      <c r="AFP97" s="0"/>
      <c r="AFQ97" s="0"/>
      <c r="AFR97" s="0"/>
      <c r="AFS97" s="0"/>
      <c r="AFT97" s="0"/>
      <c r="AFU97" s="0"/>
      <c r="AFV97" s="0"/>
      <c r="AFW97" s="0"/>
      <c r="AFX97" s="0"/>
      <c r="AFY97" s="0"/>
      <c r="AFZ97" s="0"/>
      <c r="AGA97" s="0"/>
      <c r="AGB97" s="0"/>
      <c r="AGC97" s="0"/>
      <c r="AGD97" s="0"/>
      <c r="AGE97" s="0"/>
      <c r="AGF97" s="0"/>
      <c r="AGG97" s="0"/>
      <c r="AGH97" s="0"/>
      <c r="AGI97" s="0"/>
      <c r="AGJ97" s="0"/>
      <c r="AGK97" s="0"/>
      <c r="AGL97" s="0"/>
      <c r="AGM97" s="0"/>
      <c r="AGN97" s="0"/>
      <c r="AGO97" s="0"/>
      <c r="AGP97" s="0"/>
      <c r="AGQ97" s="0"/>
      <c r="AGR97" s="0"/>
      <c r="AGS97" s="0"/>
      <c r="AGT97" s="0"/>
      <c r="AGU97" s="0"/>
      <c r="AGV97" s="0"/>
      <c r="AGW97" s="0"/>
      <c r="AGX97" s="0"/>
      <c r="AGY97" s="0"/>
      <c r="AGZ97" s="0"/>
      <c r="AHA97" s="0"/>
      <c r="AHB97" s="0"/>
      <c r="AHC97" s="0"/>
      <c r="AHD97" s="0"/>
      <c r="AHE97" s="0"/>
      <c r="AHF97" s="0"/>
      <c r="AHG97" s="0"/>
      <c r="AHH97" s="0"/>
      <c r="AHI97" s="0"/>
      <c r="AHJ97" s="0"/>
      <c r="AHK97" s="0"/>
      <c r="AHL97" s="0"/>
      <c r="AHM97" s="0"/>
      <c r="AHN97" s="0"/>
      <c r="AHO97" s="0"/>
      <c r="AHP97" s="0"/>
      <c r="AHQ97" s="0"/>
      <c r="AHR97" s="0"/>
      <c r="AHS97" s="0"/>
      <c r="AHT97" s="0"/>
      <c r="AHU97" s="0"/>
      <c r="AHV97" s="0"/>
      <c r="AHW97" s="0"/>
      <c r="AHX97" s="0"/>
      <c r="AHY97" s="0"/>
      <c r="AHZ97" s="0"/>
      <c r="AIA97" s="0"/>
      <c r="AIB97" s="0"/>
      <c r="AIC97" s="0"/>
      <c r="AID97" s="0"/>
      <c r="AIE97" s="0"/>
      <c r="AIF97" s="0"/>
      <c r="AIG97" s="0"/>
      <c r="AIH97" s="0"/>
      <c r="AII97" s="0"/>
      <c r="AIJ97" s="0"/>
      <c r="AIK97" s="0"/>
      <c r="AIL97" s="0"/>
      <c r="AIM97" s="0"/>
      <c r="AIN97" s="0"/>
      <c r="AIO97" s="0"/>
      <c r="AIP97" s="0"/>
      <c r="AIQ97" s="0"/>
      <c r="AIR97" s="0"/>
      <c r="AIS97" s="0"/>
      <c r="AIT97" s="0"/>
      <c r="AIU97" s="0"/>
      <c r="AIV97" s="0"/>
      <c r="AIW97" s="0"/>
      <c r="AIX97" s="0"/>
      <c r="AIY97" s="0"/>
      <c r="AIZ97" s="0"/>
      <c r="AJA97" s="0"/>
      <c r="AJB97" s="0"/>
      <c r="AJC97" s="0"/>
      <c r="AJD97" s="0"/>
      <c r="AJE97" s="0"/>
      <c r="AJF97" s="0"/>
      <c r="AJG97" s="0"/>
      <c r="AJH97" s="0"/>
      <c r="AJI97" s="0"/>
      <c r="AJJ97" s="0"/>
      <c r="AJK97" s="0"/>
      <c r="AJL97" s="0"/>
      <c r="AJM97" s="0"/>
      <c r="AJN97" s="0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customFormat="false" ht="20.25" hidden="false" customHeight="true" outlineLevel="0" collapsed="false">
      <c r="A98" s="320"/>
      <c r="B98" s="326" t="s">
        <v>156</v>
      </c>
      <c r="C98" s="322" t="s">
        <v>223</v>
      </c>
      <c r="D98" s="329" t="s">
        <v>224</v>
      </c>
      <c r="E98" s="328"/>
      <c r="F98" s="328" t="n">
        <f aca="false">'Erträge-A_kaufm.'!I98</f>
        <v>0</v>
      </c>
      <c r="G98" s="281" t="str">
        <f aca="false">IF(F98+E98=0,"ok",IF(AND(E98=0,F98&gt;1000),"Im Vorjahr kein Wert vorhanden, warum im aktuellen Berichtsjahr? Bitte im Deckblatt unter Bemerkungen eintragen.",IF(AND(E98&gt;1000,F98=0),"Im aktuellen Berichtsjahr kein Wert vorhanden, warum im Vorjahr? Bitte im Deckblatt unter Bemerkungen eintragen.",IF(F98*E98=0,"ok",IF(F98-E98=0,"ok",F98*100/E98-100)))))</f>
        <v>ok</v>
      </c>
      <c r="H98" s="282" t="str">
        <f aca="false">IF(G98="ok","ok",IF(AND(G98&lt;=-10,F98-E98&lt;=-1000000),"Eintrag im Deckblatt unter Bemerkungen erforderlich, wenn der Unterschied große Auswirkungen auf das Ergebnis hat!",IF(AND(G98&gt;=10,F98-E98&gt;=1000000),"Eintrag im Deckblatt unter Bemerkungen erforderlich, wenn der Unterschied große Auswirkungen auf das Ergebnis hat!","ok")))</f>
        <v>ok</v>
      </c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  <c r="IX98" s="0"/>
      <c r="IY98" s="0"/>
      <c r="IZ98" s="0"/>
      <c r="JA98" s="0"/>
      <c r="JB98" s="0"/>
      <c r="JC98" s="0"/>
      <c r="JD98" s="0"/>
      <c r="JE98" s="0"/>
      <c r="JF98" s="0"/>
      <c r="JG98" s="0"/>
      <c r="JH98" s="0"/>
      <c r="JI98" s="0"/>
      <c r="JJ98" s="0"/>
      <c r="JK98" s="0"/>
      <c r="JL98" s="0"/>
      <c r="JM98" s="0"/>
      <c r="JN98" s="0"/>
      <c r="JO98" s="0"/>
      <c r="JP98" s="0"/>
      <c r="JQ98" s="0"/>
      <c r="JR98" s="0"/>
      <c r="JS98" s="0"/>
      <c r="JT98" s="0"/>
      <c r="JU98" s="0"/>
      <c r="JV98" s="0"/>
      <c r="JW98" s="0"/>
      <c r="JX98" s="0"/>
      <c r="JY98" s="0"/>
      <c r="JZ98" s="0"/>
      <c r="KA98" s="0"/>
      <c r="KB98" s="0"/>
      <c r="KC98" s="0"/>
      <c r="KD98" s="0"/>
      <c r="KE98" s="0"/>
      <c r="KF98" s="0"/>
      <c r="KG98" s="0"/>
      <c r="KH98" s="0"/>
      <c r="KI98" s="0"/>
      <c r="KJ98" s="0"/>
      <c r="KK98" s="0"/>
      <c r="KL98" s="0"/>
      <c r="KM98" s="0"/>
      <c r="KN98" s="0"/>
      <c r="KO98" s="0"/>
      <c r="KP98" s="0"/>
      <c r="KQ98" s="0"/>
      <c r="KR98" s="0"/>
      <c r="KS98" s="0"/>
      <c r="KT98" s="0"/>
      <c r="KU98" s="0"/>
      <c r="KV98" s="0"/>
      <c r="KW98" s="0"/>
      <c r="KX98" s="0"/>
      <c r="KY98" s="0"/>
      <c r="KZ98" s="0"/>
      <c r="LA98" s="0"/>
      <c r="LB98" s="0"/>
      <c r="LC98" s="0"/>
      <c r="LD98" s="0"/>
      <c r="LE98" s="0"/>
      <c r="LF98" s="0"/>
      <c r="LG98" s="0"/>
      <c r="LH98" s="0"/>
      <c r="LI98" s="0"/>
      <c r="LJ98" s="0"/>
      <c r="LK98" s="0"/>
      <c r="LL98" s="0"/>
      <c r="LM98" s="0"/>
      <c r="LN98" s="0"/>
      <c r="LO98" s="0"/>
      <c r="LP98" s="0"/>
      <c r="LQ98" s="0"/>
      <c r="LR98" s="0"/>
      <c r="LS98" s="0"/>
      <c r="LT98" s="0"/>
      <c r="LU98" s="0"/>
      <c r="LV98" s="0"/>
      <c r="LW98" s="0"/>
      <c r="LX98" s="0"/>
      <c r="LY98" s="0"/>
      <c r="LZ98" s="0"/>
      <c r="MA98" s="0"/>
      <c r="MB98" s="0"/>
      <c r="MC98" s="0"/>
      <c r="MD98" s="0"/>
      <c r="ME98" s="0"/>
      <c r="MF98" s="0"/>
      <c r="MG98" s="0"/>
      <c r="MH98" s="0"/>
      <c r="MI98" s="0"/>
      <c r="MJ98" s="0"/>
      <c r="MK98" s="0"/>
      <c r="ML98" s="0"/>
      <c r="MM98" s="0"/>
      <c r="MN98" s="0"/>
      <c r="MO98" s="0"/>
      <c r="MP98" s="0"/>
      <c r="MQ98" s="0"/>
      <c r="MR98" s="0"/>
      <c r="MS98" s="0"/>
      <c r="MT98" s="0"/>
      <c r="MU98" s="0"/>
      <c r="MV98" s="0"/>
      <c r="MW98" s="0"/>
      <c r="MX98" s="0"/>
      <c r="MY98" s="0"/>
      <c r="MZ98" s="0"/>
      <c r="NA98" s="0"/>
      <c r="NB98" s="0"/>
      <c r="NC98" s="0"/>
      <c r="ND98" s="0"/>
      <c r="NE98" s="0"/>
      <c r="NF98" s="0"/>
      <c r="NG98" s="0"/>
      <c r="NH98" s="0"/>
      <c r="NI98" s="0"/>
      <c r="NJ98" s="0"/>
      <c r="NK98" s="0"/>
      <c r="NL98" s="0"/>
      <c r="NM98" s="0"/>
      <c r="NN98" s="0"/>
      <c r="NO98" s="0"/>
      <c r="NP98" s="0"/>
      <c r="NQ98" s="0"/>
      <c r="NR98" s="0"/>
      <c r="NS98" s="0"/>
      <c r="NT98" s="0"/>
      <c r="NU98" s="0"/>
      <c r="NV98" s="0"/>
      <c r="NW98" s="0"/>
      <c r="NX98" s="0"/>
      <c r="NY98" s="0"/>
      <c r="NZ98" s="0"/>
      <c r="OA98" s="0"/>
      <c r="OB98" s="0"/>
      <c r="OC98" s="0"/>
      <c r="OD98" s="0"/>
      <c r="OE98" s="0"/>
      <c r="OF98" s="0"/>
      <c r="OG98" s="0"/>
      <c r="OH98" s="0"/>
      <c r="OI98" s="0"/>
      <c r="OJ98" s="0"/>
      <c r="OK98" s="0"/>
      <c r="OL98" s="0"/>
      <c r="OM98" s="0"/>
      <c r="ON98" s="0"/>
      <c r="OO98" s="0"/>
      <c r="OP98" s="0"/>
      <c r="OQ98" s="0"/>
      <c r="OR98" s="0"/>
      <c r="OS98" s="0"/>
      <c r="OT98" s="0"/>
      <c r="OU98" s="0"/>
      <c r="OV98" s="0"/>
      <c r="OW98" s="0"/>
      <c r="OX98" s="0"/>
      <c r="OY98" s="0"/>
      <c r="OZ98" s="0"/>
      <c r="PA98" s="0"/>
      <c r="PB98" s="0"/>
      <c r="PC98" s="0"/>
      <c r="PD98" s="0"/>
      <c r="PE98" s="0"/>
      <c r="PF98" s="0"/>
      <c r="PG98" s="0"/>
      <c r="PH98" s="0"/>
      <c r="PI98" s="0"/>
      <c r="PJ98" s="0"/>
      <c r="PK98" s="0"/>
      <c r="PL98" s="0"/>
      <c r="PM98" s="0"/>
      <c r="PN98" s="0"/>
      <c r="PO98" s="0"/>
      <c r="PP98" s="0"/>
      <c r="PQ98" s="0"/>
      <c r="PR98" s="0"/>
      <c r="PS98" s="0"/>
      <c r="PT98" s="0"/>
      <c r="PU98" s="0"/>
      <c r="PV98" s="0"/>
      <c r="PW98" s="0"/>
      <c r="PX98" s="0"/>
      <c r="PY98" s="0"/>
      <c r="PZ98" s="0"/>
      <c r="QA98" s="0"/>
      <c r="QB98" s="0"/>
      <c r="QC98" s="0"/>
      <c r="QD98" s="0"/>
      <c r="QE98" s="0"/>
      <c r="QF98" s="0"/>
      <c r="QG98" s="0"/>
      <c r="QH98" s="0"/>
      <c r="QI98" s="0"/>
      <c r="QJ98" s="0"/>
      <c r="QK98" s="0"/>
      <c r="QL98" s="0"/>
      <c r="QM98" s="0"/>
      <c r="QN98" s="0"/>
      <c r="QO98" s="0"/>
      <c r="QP98" s="0"/>
      <c r="QQ98" s="0"/>
      <c r="QR98" s="0"/>
      <c r="QS98" s="0"/>
      <c r="QT98" s="0"/>
      <c r="QU98" s="0"/>
      <c r="QV98" s="0"/>
      <c r="QW98" s="0"/>
      <c r="QX98" s="0"/>
      <c r="QY98" s="0"/>
      <c r="QZ98" s="0"/>
      <c r="RA98" s="0"/>
      <c r="RB98" s="0"/>
      <c r="RC98" s="0"/>
      <c r="RD98" s="0"/>
      <c r="RE98" s="0"/>
      <c r="RF98" s="0"/>
      <c r="RG98" s="0"/>
      <c r="RH98" s="0"/>
      <c r="RI98" s="0"/>
      <c r="RJ98" s="0"/>
      <c r="RK98" s="0"/>
      <c r="RL98" s="0"/>
      <c r="RM98" s="0"/>
      <c r="RN98" s="0"/>
      <c r="RO98" s="0"/>
      <c r="RP98" s="0"/>
      <c r="RQ98" s="0"/>
      <c r="RR98" s="0"/>
      <c r="RS98" s="0"/>
      <c r="RT98" s="0"/>
      <c r="RU98" s="0"/>
      <c r="RV98" s="0"/>
      <c r="RW98" s="0"/>
      <c r="RX98" s="0"/>
      <c r="RY98" s="0"/>
      <c r="RZ98" s="0"/>
      <c r="SA98" s="0"/>
      <c r="SB98" s="0"/>
      <c r="SC98" s="0"/>
      <c r="SD98" s="0"/>
      <c r="SE98" s="0"/>
      <c r="SF98" s="0"/>
      <c r="SG98" s="0"/>
      <c r="SH98" s="0"/>
      <c r="SI98" s="0"/>
      <c r="SJ98" s="0"/>
      <c r="SK98" s="0"/>
      <c r="SL98" s="0"/>
      <c r="SM98" s="0"/>
      <c r="SN98" s="0"/>
      <c r="SO98" s="0"/>
      <c r="SP98" s="0"/>
      <c r="SQ98" s="0"/>
      <c r="SR98" s="0"/>
      <c r="SS98" s="0"/>
      <c r="ST98" s="0"/>
      <c r="SU98" s="0"/>
      <c r="SV98" s="0"/>
      <c r="SW98" s="0"/>
      <c r="SX98" s="0"/>
      <c r="SY98" s="0"/>
      <c r="SZ98" s="0"/>
      <c r="TA98" s="0"/>
      <c r="TB98" s="0"/>
      <c r="TC98" s="0"/>
      <c r="TD98" s="0"/>
      <c r="TE98" s="0"/>
      <c r="TF98" s="0"/>
      <c r="TG98" s="0"/>
      <c r="TH98" s="0"/>
      <c r="TI98" s="0"/>
      <c r="TJ98" s="0"/>
      <c r="TK98" s="0"/>
      <c r="TL98" s="0"/>
      <c r="TM98" s="0"/>
      <c r="TN98" s="0"/>
      <c r="TO98" s="0"/>
      <c r="TP98" s="0"/>
      <c r="TQ98" s="0"/>
      <c r="TR98" s="0"/>
      <c r="TS98" s="0"/>
      <c r="TT98" s="0"/>
      <c r="TU98" s="0"/>
      <c r="TV98" s="0"/>
      <c r="TW98" s="0"/>
      <c r="TX98" s="0"/>
      <c r="TY98" s="0"/>
      <c r="TZ98" s="0"/>
      <c r="UA98" s="0"/>
      <c r="UB98" s="0"/>
      <c r="UC98" s="0"/>
      <c r="UD98" s="0"/>
      <c r="UE98" s="0"/>
      <c r="UF98" s="0"/>
      <c r="UG98" s="0"/>
      <c r="UH98" s="0"/>
      <c r="UI98" s="0"/>
      <c r="UJ98" s="0"/>
      <c r="UK98" s="0"/>
      <c r="UL98" s="0"/>
      <c r="UM98" s="0"/>
      <c r="UN98" s="0"/>
      <c r="UO98" s="0"/>
      <c r="UP98" s="0"/>
      <c r="UQ98" s="0"/>
      <c r="UR98" s="0"/>
      <c r="US98" s="0"/>
      <c r="UT98" s="0"/>
      <c r="UU98" s="0"/>
      <c r="UV98" s="0"/>
      <c r="UW98" s="0"/>
      <c r="UX98" s="0"/>
      <c r="UY98" s="0"/>
      <c r="UZ98" s="0"/>
      <c r="VA98" s="0"/>
      <c r="VB98" s="0"/>
      <c r="VC98" s="0"/>
      <c r="VD98" s="0"/>
      <c r="VE98" s="0"/>
      <c r="VF98" s="0"/>
      <c r="VG98" s="0"/>
      <c r="VH98" s="0"/>
      <c r="VI98" s="0"/>
      <c r="VJ98" s="0"/>
      <c r="VK98" s="0"/>
      <c r="VL98" s="0"/>
      <c r="VM98" s="0"/>
      <c r="VN98" s="0"/>
      <c r="VO98" s="0"/>
      <c r="VP98" s="0"/>
      <c r="VQ98" s="0"/>
      <c r="VR98" s="0"/>
      <c r="VS98" s="0"/>
      <c r="VT98" s="0"/>
      <c r="VU98" s="0"/>
      <c r="VV98" s="0"/>
      <c r="VW98" s="0"/>
      <c r="VX98" s="0"/>
      <c r="VY98" s="0"/>
      <c r="VZ98" s="0"/>
      <c r="WA98" s="0"/>
      <c r="WB98" s="0"/>
      <c r="WC98" s="0"/>
      <c r="WD98" s="0"/>
      <c r="WE98" s="0"/>
      <c r="WF98" s="0"/>
      <c r="WG98" s="0"/>
      <c r="WH98" s="0"/>
      <c r="WI98" s="0"/>
      <c r="WJ98" s="0"/>
      <c r="WK98" s="0"/>
      <c r="WL98" s="0"/>
      <c r="WM98" s="0"/>
      <c r="WN98" s="0"/>
      <c r="WO98" s="0"/>
      <c r="WP98" s="0"/>
      <c r="WQ98" s="0"/>
      <c r="WR98" s="0"/>
      <c r="WS98" s="0"/>
      <c r="WT98" s="0"/>
      <c r="WU98" s="0"/>
      <c r="WV98" s="0"/>
      <c r="WW98" s="0"/>
      <c r="WX98" s="0"/>
      <c r="WY98" s="0"/>
      <c r="WZ98" s="0"/>
      <c r="XA98" s="0"/>
      <c r="XB98" s="0"/>
      <c r="XC98" s="0"/>
      <c r="XD98" s="0"/>
      <c r="XE98" s="0"/>
      <c r="XF98" s="0"/>
      <c r="XG98" s="0"/>
      <c r="XH98" s="0"/>
      <c r="XI98" s="0"/>
      <c r="XJ98" s="0"/>
      <c r="XK98" s="0"/>
      <c r="XL98" s="0"/>
      <c r="XM98" s="0"/>
      <c r="XN98" s="0"/>
      <c r="XO98" s="0"/>
      <c r="XP98" s="0"/>
      <c r="XQ98" s="0"/>
      <c r="XR98" s="0"/>
      <c r="XS98" s="0"/>
      <c r="XT98" s="0"/>
      <c r="XU98" s="0"/>
      <c r="XV98" s="0"/>
      <c r="XW98" s="0"/>
      <c r="XX98" s="0"/>
      <c r="XY98" s="0"/>
      <c r="XZ98" s="0"/>
      <c r="YA98" s="0"/>
      <c r="YB98" s="0"/>
      <c r="YC98" s="0"/>
      <c r="YD98" s="0"/>
      <c r="YE98" s="0"/>
      <c r="YF98" s="0"/>
      <c r="YG98" s="0"/>
      <c r="YH98" s="0"/>
      <c r="YI98" s="0"/>
      <c r="YJ98" s="0"/>
      <c r="YK98" s="0"/>
      <c r="YL98" s="0"/>
      <c r="YM98" s="0"/>
      <c r="YN98" s="0"/>
      <c r="YO98" s="0"/>
      <c r="YP98" s="0"/>
      <c r="YQ98" s="0"/>
      <c r="YR98" s="0"/>
      <c r="YS98" s="0"/>
      <c r="YT98" s="0"/>
      <c r="YU98" s="0"/>
      <c r="YV98" s="0"/>
      <c r="YW98" s="0"/>
      <c r="YX98" s="0"/>
      <c r="YY98" s="0"/>
      <c r="YZ98" s="0"/>
      <c r="ZA98" s="0"/>
      <c r="ZB98" s="0"/>
      <c r="ZC98" s="0"/>
      <c r="ZD98" s="0"/>
      <c r="ZE98" s="0"/>
      <c r="ZF98" s="0"/>
      <c r="ZG98" s="0"/>
      <c r="ZH98" s="0"/>
      <c r="ZI98" s="0"/>
      <c r="ZJ98" s="0"/>
      <c r="ZK98" s="0"/>
      <c r="ZL98" s="0"/>
      <c r="ZM98" s="0"/>
      <c r="ZN98" s="0"/>
      <c r="ZO98" s="0"/>
      <c r="ZP98" s="0"/>
      <c r="ZQ98" s="0"/>
      <c r="ZR98" s="0"/>
      <c r="ZS98" s="0"/>
      <c r="ZT98" s="0"/>
      <c r="ZU98" s="0"/>
      <c r="ZV98" s="0"/>
      <c r="ZW98" s="0"/>
      <c r="ZX98" s="0"/>
      <c r="ZY98" s="0"/>
      <c r="ZZ98" s="0"/>
      <c r="AAA98" s="0"/>
      <c r="AAB98" s="0"/>
      <c r="AAC98" s="0"/>
      <c r="AAD98" s="0"/>
      <c r="AAE98" s="0"/>
      <c r="AAF98" s="0"/>
      <c r="AAG98" s="0"/>
      <c r="AAH98" s="0"/>
      <c r="AAI98" s="0"/>
      <c r="AAJ98" s="0"/>
      <c r="AAK98" s="0"/>
      <c r="AAL98" s="0"/>
      <c r="AAM98" s="0"/>
      <c r="AAN98" s="0"/>
      <c r="AAO98" s="0"/>
      <c r="AAP98" s="0"/>
      <c r="AAQ98" s="0"/>
      <c r="AAR98" s="0"/>
      <c r="AAS98" s="0"/>
      <c r="AAT98" s="0"/>
      <c r="AAU98" s="0"/>
      <c r="AAV98" s="0"/>
      <c r="AAW98" s="0"/>
      <c r="AAX98" s="0"/>
      <c r="AAY98" s="0"/>
      <c r="AAZ98" s="0"/>
      <c r="ABA98" s="0"/>
      <c r="ABB98" s="0"/>
      <c r="ABC98" s="0"/>
      <c r="ABD98" s="0"/>
      <c r="ABE98" s="0"/>
      <c r="ABF98" s="0"/>
      <c r="ABG98" s="0"/>
      <c r="ABH98" s="0"/>
      <c r="ABI98" s="0"/>
      <c r="ABJ98" s="0"/>
      <c r="ABK98" s="0"/>
      <c r="ABL98" s="0"/>
      <c r="ABM98" s="0"/>
      <c r="ABN98" s="0"/>
      <c r="ABO98" s="0"/>
      <c r="ABP98" s="0"/>
      <c r="ABQ98" s="0"/>
      <c r="ABR98" s="0"/>
      <c r="ABS98" s="0"/>
      <c r="ABT98" s="0"/>
      <c r="ABU98" s="0"/>
      <c r="ABV98" s="0"/>
      <c r="ABW98" s="0"/>
      <c r="ABX98" s="0"/>
      <c r="ABY98" s="0"/>
      <c r="ABZ98" s="0"/>
      <c r="ACA98" s="0"/>
      <c r="ACB98" s="0"/>
      <c r="ACC98" s="0"/>
      <c r="ACD98" s="0"/>
      <c r="ACE98" s="0"/>
      <c r="ACF98" s="0"/>
      <c r="ACG98" s="0"/>
      <c r="ACH98" s="0"/>
      <c r="ACI98" s="0"/>
      <c r="ACJ98" s="0"/>
      <c r="ACK98" s="0"/>
      <c r="ACL98" s="0"/>
      <c r="ACM98" s="0"/>
      <c r="ACN98" s="0"/>
      <c r="ACO98" s="0"/>
      <c r="ACP98" s="0"/>
      <c r="ACQ98" s="0"/>
      <c r="ACR98" s="0"/>
      <c r="ACS98" s="0"/>
      <c r="ACT98" s="0"/>
      <c r="ACU98" s="0"/>
      <c r="ACV98" s="0"/>
      <c r="ACW98" s="0"/>
      <c r="ACX98" s="0"/>
      <c r="ACY98" s="0"/>
      <c r="ACZ98" s="0"/>
      <c r="ADA98" s="0"/>
      <c r="ADB98" s="0"/>
      <c r="ADC98" s="0"/>
      <c r="ADD98" s="0"/>
      <c r="ADE98" s="0"/>
      <c r="ADF98" s="0"/>
      <c r="ADG98" s="0"/>
      <c r="ADH98" s="0"/>
      <c r="ADI98" s="0"/>
      <c r="ADJ98" s="0"/>
      <c r="ADK98" s="0"/>
      <c r="ADL98" s="0"/>
      <c r="ADM98" s="0"/>
      <c r="ADN98" s="0"/>
      <c r="ADO98" s="0"/>
      <c r="ADP98" s="0"/>
      <c r="ADQ98" s="0"/>
      <c r="ADR98" s="0"/>
      <c r="ADS98" s="0"/>
      <c r="ADT98" s="0"/>
      <c r="ADU98" s="0"/>
      <c r="ADV98" s="0"/>
      <c r="ADW98" s="0"/>
      <c r="ADX98" s="0"/>
      <c r="ADY98" s="0"/>
      <c r="ADZ98" s="0"/>
      <c r="AEA98" s="0"/>
      <c r="AEB98" s="0"/>
      <c r="AEC98" s="0"/>
      <c r="AED98" s="0"/>
      <c r="AEE98" s="0"/>
      <c r="AEF98" s="0"/>
      <c r="AEG98" s="0"/>
      <c r="AEH98" s="0"/>
      <c r="AEI98" s="0"/>
      <c r="AEJ98" s="0"/>
      <c r="AEK98" s="0"/>
      <c r="AEL98" s="0"/>
      <c r="AEM98" s="0"/>
      <c r="AEN98" s="0"/>
      <c r="AEO98" s="0"/>
      <c r="AEP98" s="0"/>
      <c r="AEQ98" s="0"/>
      <c r="AER98" s="0"/>
      <c r="AES98" s="0"/>
      <c r="AET98" s="0"/>
      <c r="AEU98" s="0"/>
      <c r="AEV98" s="0"/>
      <c r="AEW98" s="0"/>
      <c r="AEX98" s="0"/>
      <c r="AEY98" s="0"/>
      <c r="AEZ98" s="0"/>
      <c r="AFA98" s="0"/>
      <c r="AFB98" s="0"/>
      <c r="AFC98" s="0"/>
      <c r="AFD98" s="0"/>
      <c r="AFE98" s="0"/>
      <c r="AFF98" s="0"/>
      <c r="AFG98" s="0"/>
      <c r="AFH98" s="0"/>
      <c r="AFI98" s="0"/>
      <c r="AFJ98" s="0"/>
      <c r="AFK98" s="0"/>
      <c r="AFL98" s="0"/>
      <c r="AFM98" s="0"/>
      <c r="AFN98" s="0"/>
      <c r="AFO98" s="0"/>
      <c r="AFP98" s="0"/>
      <c r="AFQ98" s="0"/>
      <c r="AFR98" s="0"/>
      <c r="AFS98" s="0"/>
      <c r="AFT98" s="0"/>
      <c r="AFU98" s="0"/>
      <c r="AFV98" s="0"/>
      <c r="AFW98" s="0"/>
      <c r="AFX98" s="0"/>
      <c r="AFY98" s="0"/>
      <c r="AFZ98" s="0"/>
      <c r="AGA98" s="0"/>
      <c r="AGB98" s="0"/>
      <c r="AGC98" s="0"/>
      <c r="AGD98" s="0"/>
      <c r="AGE98" s="0"/>
      <c r="AGF98" s="0"/>
      <c r="AGG98" s="0"/>
      <c r="AGH98" s="0"/>
      <c r="AGI98" s="0"/>
      <c r="AGJ98" s="0"/>
      <c r="AGK98" s="0"/>
      <c r="AGL98" s="0"/>
      <c r="AGM98" s="0"/>
      <c r="AGN98" s="0"/>
      <c r="AGO98" s="0"/>
      <c r="AGP98" s="0"/>
      <c r="AGQ98" s="0"/>
      <c r="AGR98" s="0"/>
      <c r="AGS98" s="0"/>
      <c r="AGT98" s="0"/>
      <c r="AGU98" s="0"/>
      <c r="AGV98" s="0"/>
      <c r="AGW98" s="0"/>
      <c r="AGX98" s="0"/>
      <c r="AGY98" s="0"/>
      <c r="AGZ98" s="0"/>
      <c r="AHA98" s="0"/>
      <c r="AHB98" s="0"/>
      <c r="AHC98" s="0"/>
      <c r="AHD98" s="0"/>
      <c r="AHE98" s="0"/>
      <c r="AHF98" s="0"/>
      <c r="AHG98" s="0"/>
      <c r="AHH98" s="0"/>
      <c r="AHI98" s="0"/>
      <c r="AHJ98" s="0"/>
      <c r="AHK98" s="0"/>
      <c r="AHL98" s="0"/>
      <c r="AHM98" s="0"/>
      <c r="AHN98" s="0"/>
      <c r="AHO98" s="0"/>
      <c r="AHP98" s="0"/>
      <c r="AHQ98" s="0"/>
      <c r="AHR98" s="0"/>
      <c r="AHS98" s="0"/>
      <c r="AHT98" s="0"/>
      <c r="AHU98" s="0"/>
      <c r="AHV98" s="0"/>
      <c r="AHW98" s="0"/>
      <c r="AHX98" s="0"/>
      <c r="AHY98" s="0"/>
      <c r="AHZ98" s="0"/>
      <c r="AIA98" s="0"/>
      <c r="AIB98" s="0"/>
      <c r="AIC98" s="0"/>
      <c r="AID98" s="0"/>
      <c r="AIE98" s="0"/>
      <c r="AIF98" s="0"/>
      <c r="AIG98" s="0"/>
      <c r="AIH98" s="0"/>
      <c r="AII98" s="0"/>
      <c r="AIJ98" s="0"/>
      <c r="AIK98" s="0"/>
      <c r="AIL98" s="0"/>
      <c r="AIM98" s="0"/>
      <c r="AIN98" s="0"/>
      <c r="AIO98" s="0"/>
      <c r="AIP98" s="0"/>
      <c r="AIQ98" s="0"/>
      <c r="AIR98" s="0"/>
      <c r="AIS98" s="0"/>
      <c r="AIT98" s="0"/>
      <c r="AIU98" s="0"/>
      <c r="AIV98" s="0"/>
      <c r="AIW98" s="0"/>
      <c r="AIX98" s="0"/>
      <c r="AIY98" s="0"/>
      <c r="AIZ98" s="0"/>
      <c r="AJA98" s="0"/>
      <c r="AJB98" s="0"/>
      <c r="AJC98" s="0"/>
      <c r="AJD98" s="0"/>
      <c r="AJE98" s="0"/>
      <c r="AJF98" s="0"/>
      <c r="AJG98" s="0"/>
      <c r="AJH98" s="0"/>
      <c r="AJI98" s="0"/>
      <c r="AJJ98" s="0"/>
      <c r="AJK98" s="0"/>
      <c r="AJL98" s="0"/>
      <c r="AJM98" s="0"/>
      <c r="AJN98" s="0"/>
      <c r="AJO98" s="0"/>
      <c r="AJP98" s="0"/>
      <c r="AJQ98" s="0"/>
      <c r="AJR98" s="0"/>
      <c r="AJS98" s="0"/>
      <c r="AJT98" s="0"/>
      <c r="AJU98" s="0"/>
      <c r="AJV98" s="0"/>
      <c r="AJW98" s="0"/>
      <c r="AJX98" s="0"/>
      <c r="AJY98" s="0"/>
      <c r="AJZ98" s="0"/>
      <c r="AKA98" s="0"/>
      <c r="AKB98" s="0"/>
      <c r="AKC98" s="0"/>
      <c r="AKD98" s="0"/>
      <c r="AKE98" s="0"/>
      <c r="AKF98" s="0"/>
      <c r="AKG98" s="0"/>
      <c r="AKH98" s="0"/>
      <c r="AKI98" s="0"/>
      <c r="AKJ98" s="0"/>
      <c r="AKK98" s="0"/>
      <c r="AKL98" s="0"/>
      <c r="AKM98" s="0"/>
      <c r="AKN98" s="0"/>
      <c r="AKO98" s="0"/>
      <c r="AKP98" s="0"/>
      <c r="AKQ98" s="0"/>
      <c r="AKR98" s="0"/>
      <c r="AKS98" s="0"/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customFormat="false" ht="20.25" hidden="false" customHeight="true" outlineLevel="0" collapsed="false">
      <c r="A99" s="320"/>
      <c r="B99" s="326" t="s">
        <v>56</v>
      </c>
      <c r="C99" s="322" t="s">
        <v>225</v>
      </c>
      <c r="D99" s="329" t="s">
        <v>226</v>
      </c>
      <c r="E99" s="328"/>
      <c r="F99" s="328" t="n">
        <f aca="false">'Erträge-A_kaufm.'!I99</f>
        <v>0</v>
      </c>
      <c r="G99" s="281" t="str">
        <f aca="false">IF(F99+E99=0,"ok",IF(AND(E99=0,F99&gt;1000),"Im Vorjahr kein Wert vorhanden, warum im aktuellen Berichtsjahr? Bitte im Deckblatt unter Bemerkungen eintragen.",IF(AND(E99&gt;1000,F99=0),"Im aktuellen Berichtsjahr kein Wert vorhanden, warum im Vorjahr? Bitte im Deckblatt unter Bemerkungen eintragen.",IF(F99*E99=0,"ok",IF(F99-E99=0,"ok",F99*100/E99-100)))))</f>
        <v>ok</v>
      </c>
      <c r="H99" s="282" t="str">
        <f aca="false">IF(G99="ok","ok",IF(AND(G99&lt;=-10,F99-E99&lt;=-1000000),"Eintrag im Deckblatt unter Bemerkungen erforderlich, wenn der Unterschied große Auswirkungen auf das Ergebnis hat!",IF(AND(G99&gt;=10,F99-E99&gt;=1000000),"Eintrag im Deckblatt unter Bemerkungen erforderlich, wenn der Unterschied große Auswirkungen auf das Ergebnis hat!","ok")))</f>
        <v>ok</v>
      </c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  <c r="IX99" s="0"/>
      <c r="IY99" s="0"/>
      <c r="IZ99" s="0"/>
      <c r="JA99" s="0"/>
      <c r="JB99" s="0"/>
      <c r="JC99" s="0"/>
      <c r="JD99" s="0"/>
      <c r="JE99" s="0"/>
      <c r="JF99" s="0"/>
      <c r="JG99" s="0"/>
      <c r="JH99" s="0"/>
      <c r="JI99" s="0"/>
      <c r="JJ99" s="0"/>
      <c r="JK99" s="0"/>
      <c r="JL99" s="0"/>
      <c r="JM99" s="0"/>
      <c r="JN99" s="0"/>
      <c r="JO99" s="0"/>
      <c r="JP99" s="0"/>
      <c r="JQ99" s="0"/>
      <c r="JR99" s="0"/>
      <c r="JS99" s="0"/>
      <c r="JT99" s="0"/>
      <c r="JU99" s="0"/>
      <c r="JV99" s="0"/>
      <c r="JW99" s="0"/>
      <c r="JX99" s="0"/>
      <c r="JY99" s="0"/>
      <c r="JZ99" s="0"/>
      <c r="KA99" s="0"/>
      <c r="KB99" s="0"/>
      <c r="KC99" s="0"/>
      <c r="KD99" s="0"/>
      <c r="KE99" s="0"/>
      <c r="KF99" s="0"/>
      <c r="KG99" s="0"/>
      <c r="KH99" s="0"/>
      <c r="KI99" s="0"/>
      <c r="KJ99" s="0"/>
      <c r="KK99" s="0"/>
      <c r="KL99" s="0"/>
      <c r="KM99" s="0"/>
      <c r="KN99" s="0"/>
      <c r="KO99" s="0"/>
      <c r="KP99" s="0"/>
      <c r="KQ99" s="0"/>
      <c r="KR99" s="0"/>
      <c r="KS99" s="0"/>
      <c r="KT99" s="0"/>
      <c r="KU99" s="0"/>
      <c r="KV99" s="0"/>
      <c r="KW99" s="0"/>
      <c r="KX99" s="0"/>
      <c r="KY99" s="0"/>
      <c r="KZ99" s="0"/>
      <c r="LA99" s="0"/>
      <c r="LB99" s="0"/>
      <c r="LC99" s="0"/>
      <c r="LD99" s="0"/>
      <c r="LE99" s="0"/>
      <c r="LF99" s="0"/>
      <c r="LG99" s="0"/>
      <c r="LH99" s="0"/>
      <c r="LI99" s="0"/>
      <c r="LJ99" s="0"/>
      <c r="LK99" s="0"/>
      <c r="LL99" s="0"/>
      <c r="LM99" s="0"/>
      <c r="LN99" s="0"/>
      <c r="LO99" s="0"/>
      <c r="LP99" s="0"/>
      <c r="LQ99" s="0"/>
      <c r="LR99" s="0"/>
      <c r="LS99" s="0"/>
      <c r="LT99" s="0"/>
      <c r="LU99" s="0"/>
      <c r="LV99" s="0"/>
      <c r="LW99" s="0"/>
      <c r="LX99" s="0"/>
      <c r="LY99" s="0"/>
      <c r="LZ99" s="0"/>
      <c r="MA99" s="0"/>
      <c r="MB99" s="0"/>
      <c r="MC99" s="0"/>
      <c r="MD99" s="0"/>
      <c r="ME99" s="0"/>
      <c r="MF99" s="0"/>
      <c r="MG99" s="0"/>
      <c r="MH99" s="0"/>
      <c r="MI99" s="0"/>
      <c r="MJ99" s="0"/>
      <c r="MK99" s="0"/>
      <c r="ML99" s="0"/>
      <c r="MM99" s="0"/>
      <c r="MN99" s="0"/>
      <c r="MO99" s="0"/>
      <c r="MP99" s="0"/>
      <c r="MQ99" s="0"/>
      <c r="MR99" s="0"/>
      <c r="MS99" s="0"/>
      <c r="MT99" s="0"/>
      <c r="MU99" s="0"/>
      <c r="MV99" s="0"/>
      <c r="MW99" s="0"/>
      <c r="MX99" s="0"/>
      <c r="MY99" s="0"/>
      <c r="MZ99" s="0"/>
      <c r="NA99" s="0"/>
      <c r="NB99" s="0"/>
      <c r="NC99" s="0"/>
      <c r="ND99" s="0"/>
      <c r="NE99" s="0"/>
      <c r="NF99" s="0"/>
      <c r="NG99" s="0"/>
      <c r="NH99" s="0"/>
      <c r="NI99" s="0"/>
      <c r="NJ99" s="0"/>
      <c r="NK99" s="0"/>
      <c r="NL99" s="0"/>
      <c r="NM99" s="0"/>
      <c r="NN99" s="0"/>
      <c r="NO99" s="0"/>
      <c r="NP99" s="0"/>
      <c r="NQ99" s="0"/>
      <c r="NR99" s="0"/>
      <c r="NS99" s="0"/>
      <c r="NT99" s="0"/>
      <c r="NU99" s="0"/>
      <c r="NV99" s="0"/>
      <c r="NW99" s="0"/>
      <c r="NX99" s="0"/>
      <c r="NY99" s="0"/>
      <c r="NZ99" s="0"/>
      <c r="OA99" s="0"/>
      <c r="OB99" s="0"/>
      <c r="OC99" s="0"/>
      <c r="OD99" s="0"/>
      <c r="OE99" s="0"/>
      <c r="OF99" s="0"/>
      <c r="OG99" s="0"/>
      <c r="OH99" s="0"/>
      <c r="OI99" s="0"/>
      <c r="OJ99" s="0"/>
      <c r="OK99" s="0"/>
      <c r="OL99" s="0"/>
      <c r="OM99" s="0"/>
      <c r="ON99" s="0"/>
      <c r="OO99" s="0"/>
      <c r="OP99" s="0"/>
      <c r="OQ99" s="0"/>
      <c r="OR99" s="0"/>
      <c r="OS99" s="0"/>
      <c r="OT99" s="0"/>
      <c r="OU99" s="0"/>
      <c r="OV99" s="0"/>
      <c r="OW99" s="0"/>
      <c r="OX99" s="0"/>
      <c r="OY99" s="0"/>
      <c r="OZ99" s="0"/>
      <c r="PA99" s="0"/>
      <c r="PB99" s="0"/>
      <c r="PC99" s="0"/>
      <c r="PD99" s="0"/>
      <c r="PE99" s="0"/>
      <c r="PF99" s="0"/>
      <c r="PG99" s="0"/>
      <c r="PH99" s="0"/>
      <c r="PI99" s="0"/>
      <c r="PJ99" s="0"/>
      <c r="PK99" s="0"/>
      <c r="PL99" s="0"/>
      <c r="PM99" s="0"/>
      <c r="PN99" s="0"/>
      <c r="PO99" s="0"/>
      <c r="PP99" s="0"/>
      <c r="PQ99" s="0"/>
      <c r="PR99" s="0"/>
      <c r="PS99" s="0"/>
      <c r="PT99" s="0"/>
      <c r="PU99" s="0"/>
      <c r="PV99" s="0"/>
      <c r="PW99" s="0"/>
      <c r="PX99" s="0"/>
      <c r="PY99" s="0"/>
      <c r="PZ99" s="0"/>
      <c r="QA99" s="0"/>
      <c r="QB99" s="0"/>
      <c r="QC99" s="0"/>
      <c r="QD99" s="0"/>
      <c r="QE99" s="0"/>
      <c r="QF99" s="0"/>
      <c r="QG99" s="0"/>
      <c r="QH99" s="0"/>
      <c r="QI99" s="0"/>
      <c r="QJ99" s="0"/>
      <c r="QK99" s="0"/>
      <c r="QL99" s="0"/>
      <c r="QM99" s="0"/>
      <c r="QN99" s="0"/>
      <c r="QO99" s="0"/>
      <c r="QP99" s="0"/>
      <c r="QQ99" s="0"/>
      <c r="QR99" s="0"/>
      <c r="QS99" s="0"/>
      <c r="QT99" s="0"/>
      <c r="QU99" s="0"/>
      <c r="QV99" s="0"/>
      <c r="QW99" s="0"/>
      <c r="QX99" s="0"/>
      <c r="QY99" s="0"/>
      <c r="QZ99" s="0"/>
      <c r="RA99" s="0"/>
      <c r="RB99" s="0"/>
      <c r="RC99" s="0"/>
      <c r="RD99" s="0"/>
      <c r="RE99" s="0"/>
      <c r="RF99" s="0"/>
      <c r="RG99" s="0"/>
      <c r="RH99" s="0"/>
      <c r="RI99" s="0"/>
      <c r="RJ99" s="0"/>
      <c r="RK99" s="0"/>
      <c r="RL99" s="0"/>
      <c r="RM99" s="0"/>
      <c r="RN99" s="0"/>
      <c r="RO99" s="0"/>
      <c r="RP99" s="0"/>
      <c r="RQ99" s="0"/>
      <c r="RR99" s="0"/>
      <c r="RS99" s="0"/>
      <c r="RT99" s="0"/>
      <c r="RU99" s="0"/>
      <c r="RV99" s="0"/>
      <c r="RW99" s="0"/>
      <c r="RX99" s="0"/>
      <c r="RY99" s="0"/>
      <c r="RZ99" s="0"/>
      <c r="SA99" s="0"/>
      <c r="SB99" s="0"/>
      <c r="SC99" s="0"/>
      <c r="SD99" s="0"/>
      <c r="SE99" s="0"/>
      <c r="SF99" s="0"/>
      <c r="SG99" s="0"/>
      <c r="SH99" s="0"/>
      <c r="SI99" s="0"/>
      <c r="SJ99" s="0"/>
      <c r="SK99" s="0"/>
      <c r="SL99" s="0"/>
      <c r="SM99" s="0"/>
      <c r="SN99" s="0"/>
      <c r="SO99" s="0"/>
      <c r="SP99" s="0"/>
      <c r="SQ99" s="0"/>
      <c r="SR99" s="0"/>
      <c r="SS99" s="0"/>
      <c r="ST99" s="0"/>
      <c r="SU99" s="0"/>
      <c r="SV99" s="0"/>
      <c r="SW99" s="0"/>
      <c r="SX99" s="0"/>
      <c r="SY99" s="0"/>
      <c r="SZ99" s="0"/>
      <c r="TA99" s="0"/>
      <c r="TB99" s="0"/>
      <c r="TC99" s="0"/>
      <c r="TD99" s="0"/>
      <c r="TE99" s="0"/>
      <c r="TF99" s="0"/>
      <c r="TG99" s="0"/>
      <c r="TH99" s="0"/>
      <c r="TI99" s="0"/>
      <c r="TJ99" s="0"/>
      <c r="TK99" s="0"/>
      <c r="TL99" s="0"/>
      <c r="TM99" s="0"/>
      <c r="TN99" s="0"/>
      <c r="TO99" s="0"/>
      <c r="TP99" s="0"/>
      <c r="TQ99" s="0"/>
      <c r="TR99" s="0"/>
      <c r="TS99" s="0"/>
      <c r="TT99" s="0"/>
      <c r="TU99" s="0"/>
      <c r="TV99" s="0"/>
      <c r="TW99" s="0"/>
      <c r="TX99" s="0"/>
      <c r="TY99" s="0"/>
      <c r="TZ99" s="0"/>
      <c r="UA99" s="0"/>
      <c r="UB99" s="0"/>
      <c r="UC99" s="0"/>
      <c r="UD99" s="0"/>
      <c r="UE99" s="0"/>
      <c r="UF99" s="0"/>
      <c r="UG99" s="0"/>
      <c r="UH99" s="0"/>
      <c r="UI99" s="0"/>
      <c r="UJ99" s="0"/>
      <c r="UK99" s="0"/>
      <c r="UL99" s="0"/>
      <c r="UM99" s="0"/>
      <c r="UN99" s="0"/>
      <c r="UO99" s="0"/>
      <c r="UP99" s="0"/>
      <c r="UQ99" s="0"/>
      <c r="UR99" s="0"/>
      <c r="US99" s="0"/>
      <c r="UT99" s="0"/>
      <c r="UU99" s="0"/>
      <c r="UV99" s="0"/>
      <c r="UW99" s="0"/>
      <c r="UX99" s="0"/>
      <c r="UY99" s="0"/>
      <c r="UZ99" s="0"/>
      <c r="VA99" s="0"/>
      <c r="VB99" s="0"/>
      <c r="VC99" s="0"/>
      <c r="VD99" s="0"/>
      <c r="VE99" s="0"/>
      <c r="VF99" s="0"/>
      <c r="VG99" s="0"/>
      <c r="VH99" s="0"/>
      <c r="VI99" s="0"/>
      <c r="VJ99" s="0"/>
      <c r="VK99" s="0"/>
      <c r="VL99" s="0"/>
      <c r="VM99" s="0"/>
      <c r="VN99" s="0"/>
      <c r="VO99" s="0"/>
      <c r="VP99" s="0"/>
      <c r="VQ99" s="0"/>
      <c r="VR99" s="0"/>
      <c r="VS99" s="0"/>
      <c r="VT99" s="0"/>
      <c r="VU99" s="0"/>
      <c r="VV99" s="0"/>
      <c r="VW99" s="0"/>
      <c r="VX99" s="0"/>
      <c r="VY99" s="0"/>
      <c r="VZ99" s="0"/>
      <c r="WA99" s="0"/>
      <c r="WB99" s="0"/>
      <c r="WC99" s="0"/>
      <c r="WD99" s="0"/>
      <c r="WE99" s="0"/>
      <c r="WF99" s="0"/>
      <c r="WG99" s="0"/>
      <c r="WH99" s="0"/>
      <c r="WI99" s="0"/>
      <c r="WJ99" s="0"/>
      <c r="WK99" s="0"/>
      <c r="WL99" s="0"/>
      <c r="WM99" s="0"/>
      <c r="WN99" s="0"/>
      <c r="WO99" s="0"/>
      <c r="WP99" s="0"/>
      <c r="WQ99" s="0"/>
      <c r="WR99" s="0"/>
      <c r="WS99" s="0"/>
      <c r="WT99" s="0"/>
      <c r="WU99" s="0"/>
      <c r="WV99" s="0"/>
      <c r="WW99" s="0"/>
      <c r="WX99" s="0"/>
      <c r="WY99" s="0"/>
      <c r="WZ99" s="0"/>
      <c r="XA99" s="0"/>
      <c r="XB99" s="0"/>
      <c r="XC99" s="0"/>
      <c r="XD99" s="0"/>
      <c r="XE99" s="0"/>
      <c r="XF99" s="0"/>
      <c r="XG99" s="0"/>
      <c r="XH99" s="0"/>
      <c r="XI99" s="0"/>
      <c r="XJ99" s="0"/>
      <c r="XK99" s="0"/>
      <c r="XL99" s="0"/>
      <c r="XM99" s="0"/>
      <c r="XN99" s="0"/>
      <c r="XO99" s="0"/>
      <c r="XP99" s="0"/>
      <c r="XQ99" s="0"/>
      <c r="XR99" s="0"/>
      <c r="XS99" s="0"/>
      <c r="XT99" s="0"/>
      <c r="XU99" s="0"/>
      <c r="XV99" s="0"/>
      <c r="XW99" s="0"/>
      <c r="XX99" s="0"/>
      <c r="XY99" s="0"/>
      <c r="XZ99" s="0"/>
      <c r="YA99" s="0"/>
      <c r="YB99" s="0"/>
      <c r="YC99" s="0"/>
      <c r="YD99" s="0"/>
      <c r="YE99" s="0"/>
      <c r="YF99" s="0"/>
      <c r="YG99" s="0"/>
      <c r="YH99" s="0"/>
      <c r="YI99" s="0"/>
      <c r="YJ99" s="0"/>
      <c r="YK99" s="0"/>
      <c r="YL99" s="0"/>
      <c r="YM99" s="0"/>
      <c r="YN99" s="0"/>
      <c r="YO99" s="0"/>
      <c r="YP99" s="0"/>
      <c r="YQ99" s="0"/>
      <c r="YR99" s="0"/>
      <c r="YS99" s="0"/>
      <c r="YT99" s="0"/>
      <c r="YU99" s="0"/>
      <c r="YV99" s="0"/>
      <c r="YW99" s="0"/>
      <c r="YX99" s="0"/>
      <c r="YY99" s="0"/>
      <c r="YZ99" s="0"/>
      <c r="ZA99" s="0"/>
      <c r="ZB99" s="0"/>
      <c r="ZC99" s="0"/>
      <c r="ZD99" s="0"/>
      <c r="ZE99" s="0"/>
      <c r="ZF99" s="0"/>
      <c r="ZG99" s="0"/>
      <c r="ZH99" s="0"/>
      <c r="ZI99" s="0"/>
      <c r="ZJ99" s="0"/>
      <c r="ZK99" s="0"/>
      <c r="ZL99" s="0"/>
      <c r="ZM99" s="0"/>
      <c r="ZN99" s="0"/>
      <c r="ZO99" s="0"/>
      <c r="ZP99" s="0"/>
      <c r="ZQ99" s="0"/>
      <c r="ZR99" s="0"/>
      <c r="ZS99" s="0"/>
      <c r="ZT99" s="0"/>
      <c r="ZU99" s="0"/>
      <c r="ZV99" s="0"/>
      <c r="ZW99" s="0"/>
      <c r="ZX99" s="0"/>
      <c r="ZY99" s="0"/>
      <c r="ZZ99" s="0"/>
      <c r="AAA99" s="0"/>
      <c r="AAB99" s="0"/>
      <c r="AAC99" s="0"/>
      <c r="AAD99" s="0"/>
      <c r="AAE99" s="0"/>
      <c r="AAF99" s="0"/>
      <c r="AAG99" s="0"/>
      <c r="AAH99" s="0"/>
      <c r="AAI99" s="0"/>
      <c r="AAJ99" s="0"/>
      <c r="AAK99" s="0"/>
      <c r="AAL99" s="0"/>
      <c r="AAM99" s="0"/>
      <c r="AAN99" s="0"/>
      <c r="AAO99" s="0"/>
      <c r="AAP99" s="0"/>
      <c r="AAQ99" s="0"/>
      <c r="AAR99" s="0"/>
      <c r="AAS99" s="0"/>
      <c r="AAT99" s="0"/>
      <c r="AAU99" s="0"/>
      <c r="AAV99" s="0"/>
      <c r="AAW99" s="0"/>
      <c r="AAX99" s="0"/>
      <c r="AAY99" s="0"/>
      <c r="AAZ99" s="0"/>
      <c r="ABA99" s="0"/>
      <c r="ABB99" s="0"/>
      <c r="ABC99" s="0"/>
      <c r="ABD99" s="0"/>
      <c r="ABE99" s="0"/>
      <c r="ABF99" s="0"/>
      <c r="ABG99" s="0"/>
      <c r="ABH99" s="0"/>
      <c r="ABI99" s="0"/>
      <c r="ABJ99" s="0"/>
      <c r="ABK99" s="0"/>
      <c r="ABL99" s="0"/>
      <c r="ABM99" s="0"/>
      <c r="ABN99" s="0"/>
      <c r="ABO99" s="0"/>
      <c r="ABP99" s="0"/>
      <c r="ABQ99" s="0"/>
      <c r="ABR99" s="0"/>
      <c r="ABS99" s="0"/>
      <c r="ABT99" s="0"/>
      <c r="ABU99" s="0"/>
      <c r="ABV99" s="0"/>
      <c r="ABW99" s="0"/>
      <c r="ABX99" s="0"/>
      <c r="ABY99" s="0"/>
      <c r="ABZ99" s="0"/>
      <c r="ACA99" s="0"/>
      <c r="ACB99" s="0"/>
      <c r="ACC99" s="0"/>
      <c r="ACD99" s="0"/>
      <c r="ACE99" s="0"/>
      <c r="ACF99" s="0"/>
      <c r="ACG99" s="0"/>
      <c r="ACH99" s="0"/>
      <c r="ACI99" s="0"/>
      <c r="ACJ99" s="0"/>
      <c r="ACK99" s="0"/>
      <c r="ACL99" s="0"/>
      <c r="ACM99" s="0"/>
      <c r="ACN99" s="0"/>
      <c r="ACO99" s="0"/>
      <c r="ACP99" s="0"/>
      <c r="ACQ99" s="0"/>
      <c r="ACR99" s="0"/>
      <c r="ACS99" s="0"/>
      <c r="ACT99" s="0"/>
      <c r="ACU99" s="0"/>
      <c r="ACV99" s="0"/>
      <c r="ACW99" s="0"/>
      <c r="ACX99" s="0"/>
      <c r="ACY99" s="0"/>
      <c r="ACZ99" s="0"/>
      <c r="ADA99" s="0"/>
      <c r="ADB99" s="0"/>
      <c r="ADC99" s="0"/>
      <c r="ADD99" s="0"/>
      <c r="ADE99" s="0"/>
      <c r="ADF99" s="0"/>
      <c r="ADG99" s="0"/>
      <c r="ADH99" s="0"/>
      <c r="ADI99" s="0"/>
      <c r="ADJ99" s="0"/>
      <c r="ADK99" s="0"/>
      <c r="ADL99" s="0"/>
      <c r="ADM99" s="0"/>
      <c r="ADN99" s="0"/>
      <c r="ADO99" s="0"/>
      <c r="ADP99" s="0"/>
      <c r="ADQ99" s="0"/>
      <c r="ADR99" s="0"/>
      <c r="ADS99" s="0"/>
      <c r="ADT99" s="0"/>
      <c r="ADU99" s="0"/>
      <c r="ADV99" s="0"/>
      <c r="ADW99" s="0"/>
      <c r="ADX99" s="0"/>
      <c r="ADY99" s="0"/>
      <c r="ADZ99" s="0"/>
      <c r="AEA99" s="0"/>
      <c r="AEB99" s="0"/>
      <c r="AEC99" s="0"/>
      <c r="AED99" s="0"/>
      <c r="AEE99" s="0"/>
      <c r="AEF99" s="0"/>
      <c r="AEG99" s="0"/>
      <c r="AEH99" s="0"/>
      <c r="AEI99" s="0"/>
      <c r="AEJ99" s="0"/>
      <c r="AEK99" s="0"/>
      <c r="AEL99" s="0"/>
      <c r="AEM99" s="0"/>
      <c r="AEN99" s="0"/>
      <c r="AEO99" s="0"/>
      <c r="AEP99" s="0"/>
      <c r="AEQ99" s="0"/>
      <c r="AER99" s="0"/>
      <c r="AES99" s="0"/>
      <c r="AET99" s="0"/>
      <c r="AEU99" s="0"/>
      <c r="AEV99" s="0"/>
      <c r="AEW99" s="0"/>
      <c r="AEX99" s="0"/>
      <c r="AEY99" s="0"/>
      <c r="AEZ99" s="0"/>
      <c r="AFA99" s="0"/>
      <c r="AFB99" s="0"/>
      <c r="AFC99" s="0"/>
      <c r="AFD99" s="0"/>
      <c r="AFE99" s="0"/>
      <c r="AFF99" s="0"/>
      <c r="AFG99" s="0"/>
      <c r="AFH99" s="0"/>
      <c r="AFI99" s="0"/>
      <c r="AFJ99" s="0"/>
      <c r="AFK99" s="0"/>
      <c r="AFL99" s="0"/>
      <c r="AFM99" s="0"/>
      <c r="AFN99" s="0"/>
      <c r="AFO99" s="0"/>
      <c r="AFP99" s="0"/>
      <c r="AFQ99" s="0"/>
      <c r="AFR99" s="0"/>
      <c r="AFS99" s="0"/>
      <c r="AFT99" s="0"/>
      <c r="AFU99" s="0"/>
      <c r="AFV99" s="0"/>
      <c r="AFW99" s="0"/>
      <c r="AFX99" s="0"/>
      <c r="AFY99" s="0"/>
      <c r="AFZ99" s="0"/>
      <c r="AGA99" s="0"/>
      <c r="AGB99" s="0"/>
      <c r="AGC99" s="0"/>
      <c r="AGD99" s="0"/>
      <c r="AGE99" s="0"/>
      <c r="AGF99" s="0"/>
      <c r="AGG99" s="0"/>
      <c r="AGH99" s="0"/>
      <c r="AGI99" s="0"/>
      <c r="AGJ99" s="0"/>
      <c r="AGK99" s="0"/>
      <c r="AGL99" s="0"/>
      <c r="AGM99" s="0"/>
      <c r="AGN99" s="0"/>
      <c r="AGO99" s="0"/>
      <c r="AGP99" s="0"/>
      <c r="AGQ99" s="0"/>
      <c r="AGR99" s="0"/>
      <c r="AGS99" s="0"/>
      <c r="AGT99" s="0"/>
      <c r="AGU99" s="0"/>
      <c r="AGV99" s="0"/>
      <c r="AGW99" s="0"/>
      <c r="AGX99" s="0"/>
      <c r="AGY99" s="0"/>
      <c r="AGZ99" s="0"/>
      <c r="AHA99" s="0"/>
      <c r="AHB99" s="0"/>
      <c r="AHC99" s="0"/>
      <c r="AHD99" s="0"/>
      <c r="AHE99" s="0"/>
      <c r="AHF99" s="0"/>
      <c r="AHG99" s="0"/>
      <c r="AHH99" s="0"/>
      <c r="AHI99" s="0"/>
      <c r="AHJ99" s="0"/>
      <c r="AHK99" s="0"/>
      <c r="AHL99" s="0"/>
      <c r="AHM99" s="0"/>
      <c r="AHN99" s="0"/>
      <c r="AHO99" s="0"/>
      <c r="AHP99" s="0"/>
      <c r="AHQ99" s="0"/>
      <c r="AHR99" s="0"/>
      <c r="AHS99" s="0"/>
      <c r="AHT99" s="0"/>
      <c r="AHU99" s="0"/>
      <c r="AHV99" s="0"/>
      <c r="AHW99" s="0"/>
      <c r="AHX99" s="0"/>
      <c r="AHY99" s="0"/>
      <c r="AHZ99" s="0"/>
      <c r="AIA99" s="0"/>
      <c r="AIB99" s="0"/>
      <c r="AIC99" s="0"/>
      <c r="AID99" s="0"/>
      <c r="AIE99" s="0"/>
      <c r="AIF99" s="0"/>
      <c r="AIG99" s="0"/>
      <c r="AIH99" s="0"/>
      <c r="AII99" s="0"/>
      <c r="AIJ99" s="0"/>
      <c r="AIK99" s="0"/>
      <c r="AIL99" s="0"/>
      <c r="AIM99" s="0"/>
      <c r="AIN99" s="0"/>
      <c r="AIO99" s="0"/>
      <c r="AIP99" s="0"/>
      <c r="AIQ99" s="0"/>
      <c r="AIR99" s="0"/>
      <c r="AIS99" s="0"/>
      <c r="AIT99" s="0"/>
      <c r="AIU99" s="0"/>
      <c r="AIV99" s="0"/>
      <c r="AIW99" s="0"/>
      <c r="AIX99" s="0"/>
      <c r="AIY99" s="0"/>
      <c r="AIZ99" s="0"/>
      <c r="AJA99" s="0"/>
      <c r="AJB99" s="0"/>
      <c r="AJC99" s="0"/>
      <c r="AJD99" s="0"/>
      <c r="AJE99" s="0"/>
      <c r="AJF99" s="0"/>
      <c r="AJG99" s="0"/>
      <c r="AJH99" s="0"/>
      <c r="AJI99" s="0"/>
      <c r="AJJ99" s="0"/>
      <c r="AJK99" s="0"/>
      <c r="AJL99" s="0"/>
      <c r="AJM99" s="0"/>
      <c r="AJN99" s="0"/>
      <c r="AJO99" s="0"/>
      <c r="AJP99" s="0"/>
      <c r="AJQ99" s="0"/>
      <c r="AJR99" s="0"/>
      <c r="AJS99" s="0"/>
      <c r="AJT99" s="0"/>
      <c r="AJU99" s="0"/>
      <c r="AJV99" s="0"/>
      <c r="AJW99" s="0"/>
      <c r="AJX99" s="0"/>
      <c r="AJY99" s="0"/>
      <c r="AJZ99" s="0"/>
      <c r="AKA99" s="0"/>
      <c r="AKB99" s="0"/>
      <c r="AKC99" s="0"/>
      <c r="AKD99" s="0"/>
      <c r="AKE99" s="0"/>
      <c r="AKF99" s="0"/>
      <c r="AKG99" s="0"/>
      <c r="AKH99" s="0"/>
      <c r="AKI99" s="0"/>
      <c r="AKJ99" s="0"/>
      <c r="AKK99" s="0"/>
      <c r="AKL99" s="0"/>
      <c r="AKM99" s="0"/>
      <c r="AKN99" s="0"/>
      <c r="AKO99" s="0"/>
      <c r="AKP99" s="0"/>
      <c r="AKQ99" s="0"/>
      <c r="AKR99" s="0"/>
      <c r="AKS99" s="0"/>
      <c r="AKT99" s="0"/>
      <c r="AKU99" s="0"/>
      <c r="AKV99" s="0"/>
      <c r="AKW99" s="0"/>
      <c r="AKX99" s="0"/>
      <c r="AKY99" s="0"/>
      <c r="AKZ99" s="0"/>
      <c r="ALA99" s="0"/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customFormat="false" ht="20.25" hidden="false" customHeight="true" outlineLevel="0" collapsed="false">
      <c r="A100" s="320"/>
      <c r="B100" s="326"/>
      <c r="C100" s="322" t="s">
        <v>227</v>
      </c>
      <c r="D100" s="329" t="s">
        <v>228</v>
      </c>
      <c r="E100" s="328"/>
      <c r="F100" s="328" t="n">
        <f aca="false">'Erträge-A_kaufm.'!I100</f>
        <v>0</v>
      </c>
      <c r="G100" s="281" t="str">
        <f aca="false">IF(F100+E100=0,"ok",IF(AND(E100=0,F100&gt;1000),"Im Vorjahr kein Wert vorhanden, warum im aktuellen Berichtsjahr? Bitte im Deckblatt unter Bemerkungen eintragen.",IF(AND(E100&gt;1000,F100=0),"Im aktuellen Berichtsjahr kein Wert vorhanden, warum im Vorjahr? Bitte im Deckblatt unter Bemerkungen eintragen.",IF(F100*E100=0,"ok",IF(F100-E100=0,"ok",F100*100/E100-100)))))</f>
        <v>ok</v>
      </c>
      <c r="H100" s="282" t="str">
        <f aca="false">IF(G100="ok","ok",IF(AND(G100&lt;=-10,F100-E100&lt;=-1000000),"Eintrag im Deckblatt unter Bemerkungen erforderlich, wenn der Unterschied große Auswirkungen auf das Ergebnis hat!",IF(AND(G100&gt;=10,F100-E100&gt;=1000000),"Eintrag im Deckblatt unter Bemerkungen erforderlich, wenn der Unterschied große Auswirkungen auf das Ergebnis hat!","ok")))</f>
        <v>ok</v>
      </c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  <c r="IX100" s="0"/>
      <c r="IY100" s="0"/>
      <c r="IZ100" s="0"/>
      <c r="JA100" s="0"/>
      <c r="JB100" s="0"/>
      <c r="JC100" s="0"/>
      <c r="JD100" s="0"/>
      <c r="JE100" s="0"/>
      <c r="JF100" s="0"/>
      <c r="JG100" s="0"/>
      <c r="JH100" s="0"/>
      <c r="JI100" s="0"/>
      <c r="JJ100" s="0"/>
      <c r="JK100" s="0"/>
      <c r="JL100" s="0"/>
      <c r="JM100" s="0"/>
      <c r="JN100" s="0"/>
      <c r="JO100" s="0"/>
      <c r="JP100" s="0"/>
      <c r="JQ100" s="0"/>
      <c r="JR100" s="0"/>
      <c r="JS100" s="0"/>
      <c r="JT100" s="0"/>
      <c r="JU100" s="0"/>
      <c r="JV100" s="0"/>
      <c r="JW100" s="0"/>
      <c r="JX100" s="0"/>
      <c r="JY100" s="0"/>
      <c r="JZ100" s="0"/>
      <c r="KA100" s="0"/>
      <c r="KB100" s="0"/>
      <c r="KC100" s="0"/>
      <c r="KD100" s="0"/>
      <c r="KE100" s="0"/>
      <c r="KF100" s="0"/>
      <c r="KG100" s="0"/>
      <c r="KH100" s="0"/>
      <c r="KI100" s="0"/>
      <c r="KJ100" s="0"/>
      <c r="KK100" s="0"/>
      <c r="KL100" s="0"/>
      <c r="KM100" s="0"/>
      <c r="KN100" s="0"/>
      <c r="KO100" s="0"/>
      <c r="KP100" s="0"/>
      <c r="KQ100" s="0"/>
      <c r="KR100" s="0"/>
      <c r="KS100" s="0"/>
      <c r="KT100" s="0"/>
      <c r="KU100" s="0"/>
      <c r="KV100" s="0"/>
      <c r="KW100" s="0"/>
      <c r="KX100" s="0"/>
      <c r="KY100" s="0"/>
      <c r="KZ100" s="0"/>
      <c r="LA100" s="0"/>
      <c r="LB100" s="0"/>
      <c r="LC100" s="0"/>
      <c r="LD100" s="0"/>
      <c r="LE100" s="0"/>
      <c r="LF100" s="0"/>
      <c r="LG100" s="0"/>
      <c r="LH100" s="0"/>
      <c r="LI100" s="0"/>
      <c r="LJ100" s="0"/>
      <c r="LK100" s="0"/>
      <c r="LL100" s="0"/>
      <c r="LM100" s="0"/>
      <c r="LN100" s="0"/>
      <c r="LO100" s="0"/>
      <c r="LP100" s="0"/>
      <c r="LQ100" s="0"/>
      <c r="LR100" s="0"/>
      <c r="LS100" s="0"/>
      <c r="LT100" s="0"/>
      <c r="LU100" s="0"/>
      <c r="LV100" s="0"/>
      <c r="LW100" s="0"/>
      <c r="LX100" s="0"/>
      <c r="LY100" s="0"/>
      <c r="LZ100" s="0"/>
      <c r="MA100" s="0"/>
      <c r="MB100" s="0"/>
      <c r="MC100" s="0"/>
      <c r="MD100" s="0"/>
      <c r="ME100" s="0"/>
      <c r="MF100" s="0"/>
      <c r="MG100" s="0"/>
      <c r="MH100" s="0"/>
      <c r="MI100" s="0"/>
      <c r="MJ100" s="0"/>
      <c r="MK100" s="0"/>
      <c r="ML100" s="0"/>
      <c r="MM100" s="0"/>
      <c r="MN100" s="0"/>
      <c r="MO100" s="0"/>
      <c r="MP100" s="0"/>
      <c r="MQ100" s="0"/>
      <c r="MR100" s="0"/>
      <c r="MS100" s="0"/>
      <c r="MT100" s="0"/>
      <c r="MU100" s="0"/>
      <c r="MV100" s="0"/>
      <c r="MW100" s="0"/>
      <c r="MX100" s="0"/>
      <c r="MY100" s="0"/>
      <c r="MZ100" s="0"/>
      <c r="NA100" s="0"/>
      <c r="NB100" s="0"/>
      <c r="NC100" s="0"/>
      <c r="ND100" s="0"/>
      <c r="NE100" s="0"/>
      <c r="NF100" s="0"/>
      <c r="NG100" s="0"/>
      <c r="NH100" s="0"/>
      <c r="NI100" s="0"/>
      <c r="NJ100" s="0"/>
      <c r="NK100" s="0"/>
      <c r="NL100" s="0"/>
      <c r="NM100" s="0"/>
      <c r="NN100" s="0"/>
      <c r="NO100" s="0"/>
      <c r="NP100" s="0"/>
      <c r="NQ100" s="0"/>
      <c r="NR100" s="0"/>
      <c r="NS100" s="0"/>
      <c r="NT100" s="0"/>
      <c r="NU100" s="0"/>
      <c r="NV100" s="0"/>
      <c r="NW100" s="0"/>
      <c r="NX100" s="0"/>
      <c r="NY100" s="0"/>
      <c r="NZ100" s="0"/>
      <c r="OA100" s="0"/>
      <c r="OB100" s="0"/>
      <c r="OC100" s="0"/>
      <c r="OD100" s="0"/>
      <c r="OE100" s="0"/>
      <c r="OF100" s="0"/>
      <c r="OG100" s="0"/>
      <c r="OH100" s="0"/>
      <c r="OI100" s="0"/>
      <c r="OJ100" s="0"/>
      <c r="OK100" s="0"/>
      <c r="OL100" s="0"/>
      <c r="OM100" s="0"/>
      <c r="ON100" s="0"/>
      <c r="OO100" s="0"/>
      <c r="OP100" s="0"/>
      <c r="OQ100" s="0"/>
      <c r="OR100" s="0"/>
      <c r="OS100" s="0"/>
      <c r="OT100" s="0"/>
      <c r="OU100" s="0"/>
      <c r="OV100" s="0"/>
      <c r="OW100" s="0"/>
      <c r="OX100" s="0"/>
      <c r="OY100" s="0"/>
      <c r="OZ100" s="0"/>
      <c r="PA100" s="0"/>
      <c r="PB100" s="0"/>
      <c r="PC100" s="0"/>
      <c r="PD100" s="0"/>
      <c r="PE100" s="0"/>
      <c r="PF100" s="0"/>
      <c r="PG100" s="0"/>
      <c r="PH100" s="0"/>
      <c r="PI100" s="0"/>
      <c r="PJ100" s="0"/>
      <c r="PK100" s="0"/>
      <c r="PL100" s="0"/>
      <c r="PM100" s="0"/>
      <c r="PN100" s="0"/>
      <c r="PO100" s="0"/>
      <c r="PP100" s="0"/>
      <c r="PQ100" s="0"/>
      <c r="PR100" s="0"/>
      <c r="PS100" s="0"/>
      <c r="PT100" s="0"/>
      <c r="PU100" s="0"/>
      <c r="PV100" s="0"/>
      <c r="PW100" s="0"/>
      <c r="PX100" s="0"/>
      <c r="PY100" s="0"/>
      <c r="PZ100" s="0"/>
      <c r="QA100" s="0"/>
      <c r="QB100" s="0"/>
      <c r="QC100" s="0"/>
      <c r="QD100" s="0"/>
      <c r="QE100" s="0"/>
      <c r="QF100" s="0"/>
      <c r="QG100" s="0"/>
      <c r="QH100" s="0"/>
      <c r="QI100" s="0"/>
      <c r="QJ100" s="0"/>
      <c r="QK100" s="0"/>
      <c r="QL100" s="0"/>
      <c r="QM100" s="0"/>
      <c r="QN100" s="0"/>
      <c r="QO100" s="0"/>
      <c r="QP100" s="0"/>
      <c r="QQ100" s="0"/>
      <c r="QR100" s="0"/>
      <c r="QS100" s="0"/>
      <c r="QT100" s="0"/>
      <c r="QU100" s="0"/>
      <c r="QV100" s="0"/>
      <c r="QW100" s="0"/>
      <c r="QX100" s="0"/>
      <c r="QY100" s="0"/>
      <c r="QZ100" s="0"/>
      <c r="RA100" s="0"/>
      <c r="RB100" s="0"/>
      <c r="RC100" s="0"/>
      <c r="RD100" s="0"/>
      <c r="RE100" s="0"/>
      <c r="RF100" s="0"/>
      <c r="RG100" s="0"/>
      <c r="RH100" s="0"/>
      <c r="RI100" s="0"/>
      <c r="RJ100" s="0"/>
      <c r="RK100" s="0"/>
      <c r="RL100" s="0"/>
      <c r="RM100" s="0"/>
      <c r="RN100" s="0"/>
      <c r="RO100" s="0"/>
      <c r="RP100" s="0"/>
      <c r="RQ100" s="0"/>
      <c r="RR100" s="0"/>
      <c r="RS100" s="0"/>
      <c r="RT100" s="0"/>
      <c r="RU100" s="0"/>
      <c r="RV100" s="0"/>
      <c r="RW100" s="0"/>
      <c r="RX100" s="0"/>
      <c r="RY100" s="0"/>
      <c r="RZ100" s="0"/>
      <c r="SA100" s="0"/>
      <c r="SB100" s="0"/>
      <c r="SC100" s="0"/>
      <c r="SD100" s="0"/>
      <c r="SE100" s="0"/>
      <c r="SF100" s="0"/>
      <c r="SG100" s="0"/>
      <c r="SH100" s="0"/>
      <c r="SI100" s="0"/>
      <c r="SJ100" s="0"/>
      <c r="SK100" s="0"/>
      <c r="SL100" s="0"/>
      <c r="SM100" s="0"/>
      <c r="SN100" s="0"/>
      <c r="SO100" s="0"/>
      <c r="SP100" s="0"/>
      <c r="SQ100" s="0"/>
      <c r="SR100" s="0"/>
      <c r="SS100" s="0"/>
      <c r="ST100" s="0"/>
      <c r="SU100" s="0"/>
      <c r="SV100" s="0"/>
      <c r="SW100" s="0"/>
      <c r="SX100" s="0"/>
      <c r="SY100" s="0"/>
      <c r="SZ100" s="0"/>
      <c r="TA100" s="0"/>
      <c r="TB100" s="0"/>
      <c r="TC100" s="0"/>
      <c r="TD100" s="0"/>
      <c r="TE100" s="0"/>
      <c r="TF100" s="0"/>
      <c r="TG100" s="0"/>
      <c r="TH100" s="0"/>
      <c r="TI100" s="0"/>
      <c r="TJ100" s="0"/>
      <c r="TK100" s="0"/>
      <c r="TL100" s="0"/>
      <c r="TM100" s="0"/>
      <c r="TN100" s="0"/>
      <c r="TO100" s="0"/>
      <c r="TP100" s="0"/>
      <c r="TQ100" s="0"/>
      <c r="TR100" s="0"/>
      <c r="TS100" s="0"/>
      <c r="TT100" s="0"/>
      <c r="TU100" s="0"/>
      <c r="TV100" s="0"/>
      <c r="TW100" s="0"/>
      <c r="TX100" s="0"/>
      <c r="TY100" s="0"/>
      <c r="TZ100" s="0"/>
      <c r="UA100" s="0"/>
      <c r="UB100" s="0"/>
      <c r="UC100" s="0"/>
      <c r="UD100" s="0"/>
      <c r="UE100" s="0"/>
      <c r="UF100" s="0"/>
      <c r="UG100" s="0"/>
      <c r="UH100" s="0"/>
      <c r="UI100" s="0"/>
      <c r="UJ100" s="0"/>
      <c r="UK100" s="0"/>
      <c r="UL100" s="0"/>
      <c r="UM100" s="0"/>
      <c r="UN100" s="0"/>
      <c r="UO100" s="0"/>
      <c r="UP100" s="0"/>
      <c r="UQ100" s="0"/>
      <c r="UR100" s="0"/>
      <c r="US100" s="0"/>
      <c r="UT100" s="0"/>
      <c r="UU100" s="0"/>
      <c r="UV100" s="0"/>
      <c r="UW100" s="0"/>
      <c r="UX100" s="0"/>
      <c r="UY100" s="0"/>
      <c r="UZ100" s="0"/>
      <c r="VA100" s="0"/>
      <c r="VB100" s="0"/>
      <c r="VC100" s="0"/>
      <c r="VD100" s="0"/>
      <c r="VE100" s="0"/>
      <c r="VF100" s="0"/>
      <c r="VG100" s="0"/>
      <c r="VH100" s="0"/>
      <c r="VI100" s="0"/>
      <c r="VJ100" s="0"/>
      <c r="VK100" s="0"/>
      <c r="VL100" s="0"/>
      <c r="VM100" s="0"/>
      <c r="VN100" s="0"/>
      <c r="VO100" s="0"/>
      <c r="VP100" s="0"/>
      <c r="VQ100" s="0"/>
      <c r="VR100" s="0"/>
      <c r="VS100" s="0"/>
      <c r="VT100" s="0"/>
      <c r="VU100" s="0"/>
      <c r="VV100" s="0"/>
      <c r="VW100" s="0"/>
      <c r="VX100" s="0"/>
      <c r="VY100" s="0"/>
      <c r="VZ100" s="0"/>
      <c r="WA100" s="0"/>
      <c r="WB100" s="0"/>
      <c r="WC100" s="0"/>
      <c r="WD100" s="0"/>
      <c r="WE100" s="0"/>
      <c r="WF100" s="0"/>
      <c r="WG100" s="0"/>
      <c r="WH100" s="0"/>
      <c r="WI100" s="0"/>
      <c r="WJ100" s="0"/>
      <c r="WK100" s="0"/>
      <c r="WL100" s="0"/>
      <c r="WM100" s="0"/>
      <c r="WN100" s="0"/>
      <c r="WO100" s="0"/>
      <c r="WP100" s="0"/>
      <c r="WQ100" s="0"/>
      <c r="WR100" s="0"/>
      <c r="WS100" s="0"/>
      <c r="WT100" s="0"/>
      <c r="WU100" s="0"/>
      <c r="WV100" s="0"/>
      <c r="WW100" s="0"/>
      <c r="WX100" s="0"/>
      <c r="WY100" s="0"/>
      <c r="WZ100" s="0"/>
      <c r="XA100" s="0"/>
      <c r="XB100" s="0"/>
      <c r="XC100" s="0"/>
      <c r="XD100" s="0"/>
      <c r="XE100" s="0"/>
      <c r="XF100" s="0"/>
      <c r="XG100" s="0"/>
      <c r="XH100" s="0"/>
      <c r="XI100" s="0"/>
      <c r="XJ100" s="0"/>
      <c r="XK100" s="0"/>
      <c r="XL100" s="0"/>
      <c r="XM100" s="0"/>
      <c r="XN100" s="0"/>
      <c r="XO100" s="0"/>
      <c r="XP100" s="0"/>
      <c r="XQ100" s="0"/>
      <c r="XR100" s="0"/>
      <c r="XS100" s="0"/>
      <c r="XT100" s="0"/>
      <c r="XU100" s="0"/>
      <c r="XV100" s="0"/>
      <c r="XW100" s="0"/>
      <c r="XX100" s="0"/>
      <c r="XY100" s="0"/>
      <c r="XZ100" s="0"/>
      <c r="YA100" s="0"/>
      <c r="YB100" s="0"/>
      <c r="YC100" s="0"/>
      <c r="YD100" s="0"/>
      <c r="YE100" s="0"/>
      <c r="YF100" s="0"/>
      <c r="YG100" s="0"/>
      <c r="YH100" s="0"/>
      <c r="YI100" s="0"/>
      <c r="YJ100" s="0"/>
      <c r="YK100" s="0"/>
      <c r="YL100" s="0"/>
      <c r="YM100" s="0"/>
      <c r="YN100" s="0"/>
      <c r="YO100" s="0"/>
      <c r="YP100" s="0"/>
      <c r="YQ100" s="0"/>
      <c r="YR100" s="0"/>
      <c r="YS100" s="0"/>
      <c r="YT100" s="0"/>
      <c r="YU100" s="0"/>
      <c r="YV100" s="0"/>
      <c r="YW100" s="0"/>
      <c r="YX100" s="0"/>
      <c r="YY100" s="0"/>
      <c r="YZ100" s="0"/>
      <c r="ZA100" s="0"/>
      <c r="ZB100" s="0"/>
      <c r="ZC100" s="0"/>
      <c r="ZD100" s="0"/>
      <c r="ZE100" s="0"/>
      <c r="ZF100" s="0"/>
      <c r="ZG100" s="0"/>
      <c r="ZH100" s="0"/>
      <c r="ZI100" s="0"/>
      <c r="ZJ100" s="0"/>
      <c r="ZK100" s="0"/>
      <c r="ZL100" s="0"/>
      <c r="ZM100" s="0"/>
      <c r="ZN100" s="0"/>
      <c r="ZO100" s="0"/>
      <c r="ZP100" s="0"/>
      <c r="ZQ100" s="0"/>
      <c r="ZR100" s="0"/>
      <c r="ZS100" s="0"/>
      <c r="ZT100" s="0"/>
      <c r="ZU100" s="0"/>
      <c r="ZV100" s="0"/>
      <c r="ZW100" s="0"/>
      <c r="ZX100" s="0"/>
      <c r="ZY100" s="0"/>
      <c r="ZZ100" s="0"/>
      <c r="AAA100" s="0"/>
      <c r="AAB100" s="0"/>
      <c r="AAC100" s="0"/>
      <c r="AAD100" s="0"/>
      <c r="AAE100" s="0"/>
      <c r="AAF100" s="0"/>
      <c r="AAG100" s="0"/>
      <c r="AAH100" s="0"/>
      <c r="AAI100" s="0"/>
      <c r="AAJ100" s="0"/>
      <c r="AAK100" s="0"/>
      <c r="AAL100" s="0"/>
      <c r="AAM100" s="0"/>
      <c r="AAN100" s="0"/>
      <c r="AAO100" s="0"/>
      <c r="AAP100" s="0"/>
      <c r="AAQ100" s="0"/>
      <c r="AAR100" s="0"/>
      <c r="AAS100" s="0"/>
      <c r="AAT100" s="0"/>
      <c r="AAU100" s="0"/>
      <c r="AAV100" s="0"/>
      <c r="AAW100" s="0"/>
      <c r="AAX100" s="0"/>
      <c r="AAY100" s="0"/>
      <c r="AAZ100" s="0"/>
      <c r="ABA100" s="0"/>
      <c r="ABB100" s="0"/>
      <c r="ABC100" s="0"/>
      <c r="ABD100" s="0"/>
      <c r="ABE100" s="0"/>
      <c r="ABF100" s="0"/>
      <c r="ABG100" s="0"/>
      <c r="ABH100" s="0"/>
      <c r="ABI100" s="0"/>
      <c r="ABJ100" s="0"/>
      <c r="ABK100" s="0"/>
      <c r="ABL100" s="0"/>
      <c r="ABM100" s="0"/>
      <c r="ABN100" s="0"/>
      <c r="ABO100" s="0"/>
      <c r="ABP100" s="0"/>
      <c r="ABQ100" s="0"/>
      <c r="ABR100" s="0"/>
      <c r="ABS100" s="0"/>
      <c r="ABT100" s="0"/>
      <c r="ABU100" s="0"/>
      <c r="ABV100" s="0"/>
      <c r="ABW100" s="0"/>
      <c r="ABX100" s="0"/>
      <c r="ABY100" s="0"/>
      <c r="ABZ100" s="0"/>
      <c r="ACA100" s="0"/>
      <c r="ACB100" s="0"/>
      <c r="ACC100" s="0"/>
      <c r="ACD100" s="0"/>
      <c r="ACE100" s="0"/>
      <c r="ACF100" s="0"/>
      <c r="ACG100" s="0"/>
      <c r="ACH100" s="0"/>
      <c r="ACI100" s="0"/>
      <c r="ACJ100" s="0"/>
      <c r="ACK100" s="0"/>
      <c r="ACL100" s="0"/>
      <c r="ACM100" s="0"/>
      <c r="ACN100" s="0"/>
      <c r="ACO100" s="0"/>
      <c r="ACP100" s="0"/>
      <c r="ACQ100" s="0"/>
      <c r="ACR100" s="0"/>
      <c r="ACS100" s="0"/>
      <c r="ACT100" s="0"/>
      <c r="ACU100" s="0"/>
      <c r="ACV100" s="0"/>
      <c r="ACW100" s="0"/>
      <c r="ACX100" s="0"/>
      <c r="ACY100" s="0"/>
      <c r="ACZ100" s="0"/>
      <c r="ADA100" s="0"/>
      <c r="ADB100" s="0"/>
      <c r="ADC100" s="0"/>
      <c r="ADD100" s="0"/>
      <c r="ADE100" s="0"/>
      <c r="ADF100" s="0"/>
      <c r="ADG100" s="0"/>
      <c r="ADH100" s="0"/>
      <c r="ADI100" s="0"/>
      <c r="ADJ100" s="0"/>
      <c r="ADK100" s="0"/>
      <c r="ADL100" s="0"/>
      <c r="ADM100" s="0"/>
      <c r="ADN100" s="0"/>
      <c r="ADO100" s="0"/>
      <c r="ADP100" s="0"/>
      <c r="ADQ100" s="0"/>
      <c r="ADR100" s="0"/>
      <c r="ADS100" s="0"/>
      <c r="ADT100" s="0"/>
      <c r="ADU100" s="0"/>
      <c r="ADV100" s="0"/>
      <c r="ADW100" s="0"/>
      <c r="ADX100" s="0"/>
      <c r="ADY100" s="0"/>
      <c r="ADZ100" s="0"/>
      <c r="AEA100" s="0"/>
      <c r="AEB100" s="0"/>
      <c r="AEC100" s="0"/>
      <c r="AED100" s="0"/>
      <c r="AEE100" s="0"/>
      <c r="AEF100" s="0"/>
      <c r="AEG100" s="0"/>
      <c r="AEH100" s="0"/>
      <c r="AEI100" s="0"/>
      <c r="AEJ100" s="0"/>
      <c r="AEK100" s="0"/>
      <c r="AEL100" s="0"/>
      <c r="AEM100" s="0"/>
      <c r="AEN100" s="0"/>
      <c r="AEO100" s="0"/>
      <c r="AEP100" s="0"/>
      <c r="AEQ100" s="0"/>
      <c r="AER100" s="0"/>
      <c r="AES100" s="0"/>
      <c r="AET100" s="0"/>
      <c r="AEU100" s="0"/>
      <c r="AEV100" s="0"/>
      <c r="AEW100" s="0"/>
      <c r="AEX100" s="0"/>
      <c r="AEY100" s="0"/>
      <c r="AEZ100" s="0"/>
      <c r="AFA100" s="0"/>
      <c r="AFB100" s="0"/>
      <c r="AFC100" s="0"/>
      <c r="AFD100" s="0"/>
      <c r="AFE100" s="0"/>
      <c r="AFF100" s="0"/>
      <c r="AFG100" s="0"/>
      <c r="AFH100" s="0"/>
      <c r="AFI100" s="0"/>
      <c r="AFJ100" s="0"/>
      <c r="AFK100" s="0"/>
      <c r="AFL100" s="0"/>
      <c r="AFM100" s="0"/>
      <c r="AFN100" s="0"/>
      <c r="AFO100" s="0"/>
      <c r="AFP100" s="0"/>
      <c r="AFQ100" s="0"/>
      <c r="AFR100" s="0"/>
      <c r="AFS100" s="0"/>
      <c r="AFT100" s="0"/>
      <c r="AFU100" s="0"/>
      <c r="AFV100" s="0"/>
      <c r="AFW100" s="0"/>
      <c r="AFX100" s="0"/>
      <c r="AFY100" s="0"/>
      <c r="AFZ100" s="0"/>
      <c r="AGA100" s="0"/>
      <c r="AGB100" s="0"/>
      <c r="AGC100" s="0"/>
      <c r="AGD100" s="0"/>
      <c r="AGE100" s="0"/>
      <c r="AGF100" s="0"/>
      <c r="AGG100" s="0"/>
      <c r="AGH100" s="0"/>
      <c r="AGI100" s="0"/>
      <c r="AGJ100" s="0"/>
      <c r="AGK100" s="0"/>
      <c r="AGL100" s="0"/>
      <c r="AGM100" s="0"/>
      <c r="AGN100" s="0"/>
      <c r="AGO100" s="0"/>
      <c r="AGP100" s="0"/>
      <c r="AGQ100" s="0"/>
      <c r="AGR100" s="0"/>
      <c r="AGS100" s="0"/>
      <c r="AGT100" s="0"/>
      <c r="AGU100" s="0"/>
      <c r="AGV100" s="0"/>
      <c r="AGW100" s="0"/>
      <c r="AGX100" s="0"/>
      <c r="AGY100" s="0"/>
      <c r="AGZ100" s="0"/>
      <c r="AHA100" s="0"/>
      <c r="AHB100" s="0"/>
      <c r="AHC100" s="0"/>
      <c r="AHD100" s="0"/>
      <c r="AHE100" s="0"/>
      <c r="AHF100" s="0"/>
      <c r="AHG100" s="0"/>
      <c r="AHH100" s="0"/>
      <c r="AHI100" s="0"/>
      <c r="AHJ100" s="0"/>
      <c r="AHK100" s="0"/>
      <c r="AHL100" s="0"/>
      <c r="AHM100" s="0"/>
      <c r="AHN100" s="0"/>
      <c r="AHO100" s="0"/>
      <c r="AHP100" s="0"/>
      <c r="AHQ100" s="0"/>
      <c r="AHR100" s="0"/>
      <c r="AHS100" s="0"/>
      <c r="AHT100" s="0"/>
      <c r="AHU100" s="0"/>
      <c r="AHV100" s="0"/>
      <c r="AHW100" s="0"/>
      <c r="AHX100" s="0"/>
      <c r="AHY100" s="0"/>
      <c r="AHZ100" s="0"/>
      <c r="AIA100" s="0"/>
      <c r="AIB100" s="0"/>
      <c r="AIC100" s="0"/>
      <c r="AID100" s="0"/>
      <c r="AIE100" s="0"/>
      <c r="AIF100" s="0"/>
      <c r="AIG100" s="0"/>
      <c r="AIH100" s="0"/>
      <c r="AII100" s="0"/>
      <c r="AIJ100" s="0"/>
      <c r="AIK100" s="0"/>
      <c r="AIL100" s="0"/>
      <c r="AIM100" s="0"/>
      <c r="AIN100" s="0"/>
      <c r="AIO100" s="0"/>
      <c r="AIP100" s="0"/>
      <c r="AIQ100" s="0"/>
      <c r="AIR100" s="0"/>
      <c r="AIS100" s="0"/>
      <c r="AIT100" s="0"/>
      <c r="AIU100" s="0"/>
      <c r="AIV100" s="0"/>
      <c r="AIW100" s="0"/>
      <c r="AIX100" s="0"/>
      <c r="AIY100" s="0"/>
      <c r="AIZ100" s="0"/>
      <c r="AJA100" s="0"/>
      <c r="AJB100" s="0"/>
      <c r="AJC100" s="0"/>
      <c r="AJD100" s="0"/>
      <c r="AJE100" s="0"/>
      <c r="AJF100" s="0"/>
      <c r="AJG100" s="0"/>
      <c r="AJH100" s="0"/>
      <c r="AJI100" s="0"/>
      <c r="AJJ100" s="0"/>
      <c r="AJK100" s="0"/>
      <c r="AJL100" s="0"/>
      <c r="AJM100" s="0"/>
      <c r="AJN100" s="0"/>
      <c r="AJO100" s="0"/>
      <c r="AJP100" s="0"/>
      <c r="AJQ100" s="0"/>
      <c r="AJR100" s="0"/>
      <c r="AJS100" s="0"/>
      <c r="AJT100" s="0"/>
      <c r="AJU100" s="0"/>
      <c r="AJV100" s="0"/>
      <c r="AJW100" s="0"/>
      <c r="AJX100" s="0"/>
      <c r="AJY100" s="0"/>
      <c r="AJZ100" s="0"/>
      <c r="AKA100" s="0"/>
      <c r="AKB100" s="0"/>
      <c r="AKC100" s="0"/>
      <c r="AKD100" s="0"/>
      <c r="AKE100" s="0"/>
      <c r="AKF100" s="0"/>
      <c r="AKG100" s="0"/>
      <c r="AKH100" s="0"/>
      <c r="AKI100" s="0"/>
      <c r="AKJ100" s="0"/>
      <c r="AKK100" s="0"/>
      <c r="AKL100" s="0"/>
      <c r="AKM100" s="0"/>
      <c r="AKN100" s="0"/>
      <c r="AKO100" s="0"/>
      <c r="AKP100" s="0"/>
      <c r="AKQ100" s="0"/>
      <c r="AKR100" s="0"/>
      <c r="AKS100" s="0"/>
      <c r="AKT100" s="0"/>
      <c r="AKU100" s="0"/>
      <c r="AKV100" s="0"/>
      <c r="AKW100" s="0"/>
      <c r="AKX100" s="0"/>
      <c r="AKY100" s="0"/>
      <c r="AKZ100" s="0"/>
      <c r="ALA100" s="0"/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customFormat="false" ht="21" hidden="false" customHeight="true" outlineLevel="0" collapsed="false">
      <c r="A101" s="320"/>
      <c r="B101" s="334" t="s">
        <v>229</v>
      </c>
      <c r="C101" s="322"/>
      <c r="D101" s="335" t="s">
        <v>439</v>
      </c>
      <c r="E101" s="336"/>
      <c r="F101" s="336" t="n">
        <f aca="false">'Erträge-A_kaufm.'!I101</f>
        <v>0</v>
      </c>
      <c r="G101" s="337"/>
      <c r="H101" s="324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  <c r="IX101" s="0"/>
      <c r="IY101" s="0"/>
      <c r="IZ101" s="0"/>
      <c r="JA101" s="0"/>
      <c r="JB101" s="0"/>
      <c r="JC101" s="0"/>
      <c r="JD101" s="0"/>
      <c r="JE101" s="0"/>
      <c r="JF101" s="0"/>
      <c r="JG101" s="0"/>
      <c r="JH101" s="0"/>
      <c r="JI101" s="0"/>
      <c r="JJ101" s="0"/>
      <c r="JK101" s="0"/>
      <c r="JL101" s="0"/>
      <c r="JM101" s="0"/>
      <c r="JN101" s="0"/>
      <c r="JO101" s="0"/>
      <c r="JP101" s="0"/>
      <c r="JQ101" s="0"/>
      <c r="JR101" s="0"/>
      <c r="JS101" s="0"/>
      <c r="JT101" s="0"/>
      <c r="JU101" s="0"/>
      <c r="JV101" s="0"/>
      <c r="JW101" s="0"/>
      <c r="JX101" s="0"/>
      <c r="JY101" s="0"/>
      <c r="JZ101" s="0"/>
      <c r="KA101" s="0"/>
      <c r="KB101" s="0"/>
      <c r="KC101" s="0"/>
      <c r="KD101" s="0"/>
      <c r="KE101" s="0"/>
      <c r="KF101" s="0"/>
      <c r="KG101" s="0"/>
      <c r="KH101" s="0"/>
      <c r="KI101" s="0"/>
      <c r="KJ101" s="0"/>
      <c r="KK101" s="0"/>
      <c r="KL101" s="0"/>
      <c r="KM101" s="0"/>
      <c r="KN101" s="0"/>
      <c r="KO101" s="0"/>
      <c r="KP101" s="0"/>
      <c r="KQ101" s="0"/>
      <c r="KR101" s="0"/>
      <c r="KS101" s="0"/>
      <c r="KT101" s="0"/>
      <c r="KU101" s="0"/>
      <c r="KV101" s="0"/>
      <c r="KW101" s="0"/>
      <c r="KX101" s="0"/>
      <c r="KY101" s="0"/>
      <c r="KZ101" s="0"/>
      <c r="LA101" s="0"/>
      <c r="LB101" s="0"/>
      <c r="LC101" s="0"/>
      <c r="LD101" s="0"/>
      <c r="LE101" s="0"/>
      <c r="LF101" s="0"/>
      <c r="LG101" s="0"/>
      <c r="LH101" s="0"/>
      <c r="LI101" s="0"/>
      <c r="LJ101" s="0"/>
      <c r="LK101" s="0"/>
      <c r="LL101" s="0"/>
      <c r="LM101" s="0"/>
      <c r="LN101" s="0"/>
      <c r="LO101" s="0"/>
      <c r="LP101" s="0"/>
      <c r="LQ101" s="0"/>
      <c r="LR101" s="0"/>
      <c r="LS101" s="0"/>
      <c r="LT101" s="0"/>
      <c r="LU101" s="0"/>
      <c r="LV101" s="0"/>
      <c r="LW101" s="0"/>
      <c r="LX101" s="0"/>
      <c r="LY101" s="0"/>
      <c r="LZ101" s="0"/>
      <c r="MA101" s="0"/>
      <c r="MB101" s="0"/>
      <c r="MC101" s="0"/>
      <c r="MD101" s="0"/>
      <c r="ME101" s="0"/>
      <c r="MF101" s="0"/>
      <c r="MG101" s="0"/>
      <c r="MH101" s="0"/>
      <c r="MI101" s="0"/>
      <c r="MJ101" s="0"/>
      <c r="MK101" s="0"/>
      <c r="ML101" s="0"/>
      <c r="MM101" s="0"/>
      <c r="MN101" s="0"/>
      <c r="MO101" s="0"/>
      <c r="MP101" s="0"/>
      <c r="MQ101" s="0"/>
      <c r="MR101" s="0"/>
      <c r="MS101" s="0"/>
      <c r="MT101" s="0"/>
      <c r="MU101" s="0"/>
      <c r="MV101" s="0"/>
      <c r="MW101" s="0"/>
      <c r="MX101" s="0"/>
      <c r="MY101" s="0"/>
      <c r="MZ101" s="0"/>
      <c r="NA101" s="0"/>
      <c r="NB101" s="0"/>
      <c r="NC101" s="0"/>
      <c r="ND101" s="0"/>
      <c r="NE101" s="0"/>
      <c r="NF101" s="0"/>
      <c r="NG101" s="0"/>
      <c r="NH101" s="0"/>
      <c r="NI101" s="0"/>
      <c r="NJ101" s="0"/>
      <c r="NK101" s="0"/>
      <c r="NL101" s="0"/>
      <c r="NM101" s="0"/>
      <c r="NN101" s="0"/>
      <c r="NO101" s="0"/>
      <c r="NP101" s="0"/>
      <c r="NQ101" s="0"/>
      <c r="NR101" s="0"/>
      <c r="NS101" s="0"/>
      <c r="NT101" s="0"/>
      <c r="NU101" s="0"/>
      <c r="NV101" s="0"/>
      <c r="NW101" s="0"/>
      <c r="NX101" s="0"/>
      <c r="NY101" s="0"/>
      <c r="NZ101" s="0"/>
      <c r="OA101" s="0"/>
      <c r="OB101" s="0"/>
      <c r="OC101" s="0"/>
      <c r="OD101" s="0"/>
      <c r="OE101" s="0"/>
      <c r="OF101" s="0"/>
      <c r="OG101" s="0"/>
      <c r="OH101" s="0"/>
      <c r="OI101" s="0"/>
      <c r="OJ101" s="0"/>
      <c r="OK101" s="0"/>
      <c r="OL101" s="0"/>
      <c r="OM101" s="0"/>
      <c r="ON101" s="0"/>
      <c r="OO101" s="0"/>
      <c r="OP101" s="0"/>
      <c r="OQ101" s="0"/>
      <c r="OR101" s="0"/>
      <c r="OS101" s="0"/>
      <c r="OT101" s="0"/>
      <c r="OU101" s="0"/>
      <c r="OV101" s="0"/>
      <c r="OW101" s="0"/>
      <c r="OX101" s="0"/>
      <c r="OY101" s="0"/>
      <c r="OZ101" s="0"/>
      <c r="PA101" s="0"/>
      <c r="PB101" s="0"/>
      <c r="PC101" s="0"/>
      <c r="PD101" s="0"/>
      <c r="PE101" s="0"/>
      <c r="PF101" s="0"/>
      <c r="PG101" s="0"/>
      <c r="PH101" s="0"/>
      <c r="PI101" s="0"/>
      <c r="PJ101" s="0"/>
      <c r="PK101" s="0"/>
      <c r="PL101" s="0"/>
      <c r="PM101" s="0"/>
      <c r="PN101" s="0"/>
      <c r="PO101" s="0"/>
      <c r="PP101" s="0"/>
      <c r="PQ101" s="0"/>
      <c r="PR101" s="0"/>
      <c r="PS101" s="0"/>
      <c r="PT101" s="0"/>
      <c r="PU101" s="0"/>
      <c r="PV101" s="0"/>
      <c r="PW101" s="0"/>
      <c r="PX101" s="0"/>
      <c r="PY101" s="0"/>
      <c r="PZ101" s="0"/>
      <c r="QA101" s="0"/>
      <c r="QB101" s="0"/>
      <c r="QC101" s="0"/>
      <c r="QD101" s="0"/>
      <c r="QE101" s="0"/>
      <c r="QF101" s="0"/>
      <c r="QG101" s="0"/>
      <c r="QH101" s="0"/>
      <c r="QI101" s="0"/>
      <c r="QJ101" s="0"/>
      <c r="QK101" s="0"/>
      <c r="QL101" s="0"/>
      <c r="QM101" s="0"/>
      <c r="QN101" s="0"/>
      <c r="QO101" s="0"/>
      <c r="QP101" s="0"/>
      <c r="QQ101" s="0"/>
      <c r="QR101" s="0"/>
      <c r="QS101" s="0"/>
      <c r="QT101" s="0"/>
      <c r="QU101" s="0"/>
      <c r="QV101" s="0"/>
      <c r="QW101" s="0"/>
      <c r="QX101" s="0"/>
      <c r="QY101" s="0"/>
      <c r="QZ101" s="0"/>
      <c r="RA101" s="0"/>
      <c r="RB101" s="0"/>
      <c r="RC101" s="0"/>
      <c r="RD101" s="0"/>
      <c r="RE101" s="0"/>
      <c r="RF101" s="0"/>
      <c r="RG101" s="0"/>
      <c r="RH101" s="0"/>
      <c r="RI101" s="0"/>
      <c r="RJ101" s="0"/>
      <c r="RK101" s="0"/>
      <c r="RL101" s="0"/>
      <c r="RM101" s="0"/>
      <c r="RN101" s="0"/>
      <c r="RO101" s="0"/>
      <c r="RP101" s="0"/>
      <c r="RQ101" s="0"/>
      <c r="RR101" s="0"/>
      <c r="RS101" s="0"/>
      <c r="RT101" s="0"/>
      <c r="RU101" s="0"/>
      <c r="RV101" s="0"/>
      <c r="RW101" s="0"/>
      <c r="RX101" s="0"/>
      <c r="RY101" s="0"/>
      <c r="RZ101" s="0"/>
      <c r="SA101" s="0"/>
      <c r="SB101" s="0"/>
      <c r="SC101" s="0"/>
      <c r="SD101" s="0"/>
      <c r="SE101" s="0"/>
      <c r="SF101" s="0"/>
      <c r="SG101" s="0"/>
      <c r="SH101" s="0"/>
      <c r="SI101" s="0"/>
      <c r="SJ101" s="0"/>
      <c r="SK101" s="0"/>
      <c r="SL101" s="0"/>
      <c r="SM101" s="0"/>
      <c r="SN101" s="0"/>
      <c r="SO101" s="0"/>
      <c r="SP101" s="0"/>
      <c r="SQ101" s="0"/>
      <c r="SR101" s="0"/>
      <c r="SS101" s="0"/>
      <c r="ST101" s="0"/>
      <c r="SU101" s="0"/>
      <c r="SV101" s="0"/>
      <c r="SW101" s="0"/>
      <c r="SX101" s="0"/>
      <c r="SY101" s="0"/>
      <c r="SZ101" s="0"/>
      <c r="TA101" s="0"/>
      <c r="TB101" s="0"/>
      <c r="TC101" s="0"/>
      <c r="TD101" s="0"/>
      <c r="TE101" s="0"/>
      <c r="TF101" s="0"/>
      <c r="TG101" s="0"/>
      <c r="TH101" s="0"/>
      <c r="TI101" s="0"/>
      <c r="TJ101" s="0"/>
      <c r="TK101" s="0"/>
      <c r="TL101" s="0"/>
      <c r="TM101" s="0"/>
      <c r="TN101" s="0"/>
      <c r="TO101" s="0"/>
      <c r="TP101" s="0"/>
      <c r="TQ101" s="0"/>
      <c r="TR101" s="0"/>
      <c r="TS101" s="0"/>
      <c r="TT101" s="0"/>
      <c r="TU101" s="0"/>
      <c r="TV101" s="0"/>
      <c r="TW101" s="0"/>
      <c r="TX101" s="0"/>
      <c r="TY101" s="0"/>
      <c r="TZ101" s="0"/>
      <c r="UA101" s="0"/>
      <c r="UB101" s="0"/>
      <c r="UC101" s="0"/>
      <c r="UD101" s="0"/>
      <c r="UE101" s="0"/>
      <c r="UF101" s="0"/>
      <c r="UG101" s="0"/>
      <c r="UH101" s="0"/>
      <c r="UI101" s="0"/>
      <c r="UJ101" s="0"/>
      <c r="UK101" s="0"/>
      <c r="UL101" s="0"/>
      <c r="UM101" s="0"/>
      <c r="UN101" s="0"/>
      <c r="UO101" s="0"/>
      <c r="UP101" s="0"/>
      <c r="UQ101" s="0"/>
      <c r="UR101" s="0"/>
      <c r="US101" s="0"/>
      <c r="UT101" s="0"/>
      <c r="UU101" s="0"/>
      <c r="UV101" s="0"/>
      <c r="UW101" s="0"/>
      <c r="UX101" s="0"/>
      <c r="UY101" s="0"/>
      <c r="UZ101" s="0"/>
      <c r="VA101" s="0"/>
      <c r="VB101" s="0"/>
      <c r="VC101" s="0"/>
      <c r="VD101" s="0"/>
      <c r="VE101" s="0"/>
      <c r="VF101" s="0"/>
      <c r="VG101" s="0"/>
      <c r="VH101" s="0"/>
      <c r="VI101" s="0"/>
      <c r="VJ101" s="0"/>
      <c r="VK101" s="0"/>
      <c r="VL101" s="0"/>
      <c r="VM101" s="0"/>
      <c r="VN101" s="0"/>
      <c r="VO101" s="0"/>
      <c r="VP101" s="0"/>
      <c r="VQ101" s="0"/>
      <c r="VR101" s="0"/>
      <c r="VS101" s="0"/>
      <c r="VT101" s="0"/>
      <c r="VU101" s="0"/>
      <c r="VV101" s="0"/>
      <c r="VW101" s="0"/>
      <c r="VX101" s="0"/>
      <c r="VY101" s="0"/>
      <c r="VZ101" s="0"/>
      <c r="WA101" s="0"/>
      <c r="WB101" s="0"/>
      <c r="WC101" s="0"/>
      <c r="WD101" s="0"/>
      <c r="WE101" s="0"/>
      <c r="WF101" s="0"/>
      <c r="WG101" s="0"/>
      <c r="WH101" s="0"/>
      <c r="WI101" s="0"/>
      <c r="WJ101" s="0"/>
      <c r="WK101" s="0"/>
      <c r="WL101" s="0"/>
      <c r="WM101" s="0"/>
      <c r="WN101" s="0"/>
      <c r="WO101" s="0"/>
      <c r="WP101" s="0"/>
      <c r="WQ101" s="0"/>
      <c r="WR101" s="0"/>
      <c r="WS101" s="0"/>
      <c r="WT101" s="0"/>
      <c r="WU101" s="0"/>
      <c r="WV101" s="0"/>
      <c r="WW101" s="0"/>
      <c r="WX101" s="0"/>
      <c r="WY101" s="0"/>
      <c r="WZ101" s="0"/>
      <c r="XA101" s="0"/>
      <c r="XB101" s="0"/>
      <c r="XC101" s="0"/>
      <c r="XD101" s="0"/>
      <c r="XE101" s="0"/>
      <c r="XF101" s="0"/>
      <c r="XG101" s="0"/>
      <c r="XH101" s="0"/>
      <c r="XI101" s="0"/>
      <c r="XJ101" s="0"/>
      <c r="XK101" s="0"/>
      <c r="XL101" s="0"/>
      <c r="XM101" s="0"/>
      <c r="XN101" s="0"/>
      <c r="XO101" s="0"/>
      <c r="XP101" s="0"/>
      <c r="XQ101" s="0"/>
      <c r="XR101" s="0"/>
      <c r="XS101" s="0"/>
      <c r="XT101" s="0"/>
      <c r="XU101" s="0"/>
      <c r="XV101" s="0"/>
      <c r="XW101" s="0"/>
      <c r="XX101" s="0"/>
      <c r="XY101" s="0"/>
      <c r="XZ101" s="0"/>
      <c r="YA101" s="0"/>
      <c r="YB101" s="0"/>
      <c r="YC101" s="0"/>
      <c r="YD101" s="0"/>
      <c r="YE101" s="0"/>
      <c r="YF101" s="0"/>
      <c r="YG101" s="0"/>
      <c r="YH101" s="0"/>
      <c r="YI101" s="0"/>
      <c r="YJ101" s="0"/>
      <c r="YK101" s="0"/>
      <c r="YL101" s="0"/>
      <c r="YM101" s="0"/>
      <c r="YN101" s="0"/>
      <c r="YO101" s="0"/>
      <c r="YP101" s="0"/>
      <c r="YQ101" s="0"/>
      <c r="YR101" s="0"/>
      <c r="YS101" s="0"/>
      <c r="YT101" s="0"/>
      <c r="YU101" s="0"/>
      <c r="YV101" s="0"/>
      <c r="YW101" s="0"/>
      <c r="YX101" s="0"/>
      <c r="YY101" s="0"/>
      <c r="YZ101" s="0"/>
      <c r="ZA101" s="0"/>
      <c r="ZB101" s="0"/>
      <c r="ZC101" s="0"/>
      <c r="ZD101" s="0"/>
      <c r="ZE101" s="0"/>
      <c r="ZF101" s="0"/>
      <c r="ZG101" s="0"/>
      <c r="ZH101" s="0"/>
      <c r="ZI101" s="0"/>
      <c r="ZJ101" s="0"/>
      <c r="ZK101" s="0"/>
      <c r="ZL101" s="0"/>
      <c r="ZM101" s="0"/>
      <c r="ZN101" s="0"/>
      <c r="ZO101" s="0"/>
      <c r="ZP101" s="0"/>
      <c r="ZQ101" s="0"/>
      <c r="ZR101" s="0"/>
      <c r="ZS101" s="0"/>
      <c r="ZT101" s="0"/>
      <c r="ZU101" s="0"/>
      <c r="ZV101" s="0"/>
      <c r="ZW101" s="0"/>
      <c r="ZX101" s="0"/>
      <c r="ZY101" s="0"/>
      <c r="ZZ101" s="0"/>
      <c r="AAA101" s="0"/>
      <c r="AAB101" s="0"/>
      <c r="AAC101" s="0"/>
      <c r="AAD101" s="0"/>
      <c r="AAE101" s="0"/>
      <c r="AAF101" s="0"/>
      <c r="AAG101" s="0"/>
      <c r="AAH101" s="0"/>
      <c r="AAI101" s="0"/>
      <c r="AAJ101" s="0"/>
      <c r="AAK101" s="0"/>
      <c r="AAL101" s="0"/>
      <c r="AAM101" s="0"/>
      <c r="AAN101" s="0"/>
      <c r="AAO101" s="0"/>
      <c r="AAP101" s="0"/>
      <c r="AAQ101" s="0"/>
      <c r="AAR101" s="0"/>
      <c r="AAS101" s="0"/>
      <c r="AAT101" s="0"/>
      <c r="AAU101" s="0"/>
      <c r="AAV101" s="0"/>
      <c r="AAW101" s="0"/>
      <c r="AAX101" s="0"/>
      <c r="AAY101" s="0"/>
      <c r="AAZ101" s="0"/>
      <c r="ABA101" s="0"/>
      <c r="ABB101" s="0"/>
      <c r="ABC101" s="0"/>
      <c r="ABD101" s="0"/>
      <c r="ABE101" s="0"/>
      <c r="ABF101" s="0"/>
      <c r="ABG101" s="0"/>
      <c r="ABH101" s="0"/>
      <c r="ABI101" s="0"/>
      <c r="ABJ101" s="0"/>
      <c r="ABK101" s="0"/>
      <c r="ABL101" s="0"/>
      <c r="ABM101" s="0"/>
      <c r="ABN101" s="0"/>
      <c r="ABO101" s="0"/>
      <c r="ABP101" s="0"/>
      <c r="ABQ101" s="0"/>
      <c r="ABR101" s="0"/>
      <c r="ABS101" s="0"/>
      <c r="ABT101" s="0"/>
      <c r="ABU101" s="0"/>
      <c r="ABV101" s="0"/>
      <c r="ABW101" s="0"/>
      <c r="ABX101" s="0"/>
      <c r="ABY101" s="0"/>
      <c r="ABZ101" s="0"/>
      <c r="ACA101" s="0"/>
      <c r="ACB101" s="0"/>
      <c r="ACC101" s="0"/>
      <c r="ACD101" s="0"/>
      <c r="ACE101" s="0"/>
      <c r="ACF101" s="0"/>
      <c r="ACG101" s="0"/>
      <c r="ACH101" s="0"/>
      <c r="ACI101" s="0"/>
      <c r="ACJ101" s="0"/>
      <c r="ACK101" s="0"/>
      <c r="ACL101" s="0"/>
      <c r="ACM101" s="0"/>
      <c r="ACN101" s="0"/>
      <c r="ACO101" s="0"/>
      <c r="ACP101" s="0"/>
      <c r="ACQ101" s="0"/>
      <c r="ACR101" s="0"/>
      <c r="ACS101" s="0"/>
      <c r="ACT101" s="0"/>
      <c r="ACU101" s="0"/>
      <c r="ACV101" s="0"/>
      <c r="ACW101" s="0"/>
      <c r="ACX101" s="0"/>
      <c r="ACY101" s="0"/>
      <c r="ACZ101" s="0"/>
      <c r="ADA101" s="0"/>
      <c r="ADB101" s="0"/>
      <c r="ADC101" s="0"/>
      <c r="ADD101" s="0"/>
      <c r="ADE101" s="0"/>
      <c r="ADF101" s="0"/>
      <c r="ADG101" s="0"/>
      <c r="ADH101" s="0"/>
      <c r="ADI101" s="0"/>
      <c r="ADJ101" s="0"/>
      <c r="ADK101" s="0"/>
      <c r="ADL101" s="0"/>
      <c r="ADM101" s="0"/>
      <c r="ADN101" s="0"/>
      <c r="ADO101" s="0"/>
      <c r="ADP101" s="0"/>
      <c r="ADQ101" s="0"/>
      <c r="ADR101" s="0"/>
      <c r="ADS101" s="0"/>
      <c r="ADT101" s="0"/>
      <c r="ADU101" s="0"/>
      <c r="ADV101" s="0"/>
      <c r="ADW101" s="0"/>
      <c r="ADX101" s="0"/>
      <c r="ADY101" s="0"/>
      <c r="ADZ101" s="0"/>
      <c r="AEA101" s="0"/>
      <c r="AEB101" s="0"/>
      <c r="AEC101" s="0"/>
      <c r="AED101" s="0"/>
      <c r="AEE101" s="0"/>
      <c r="AEF101" s="0"/>
      <c r="AEG101" s="0"/>
      <c r="AEH101" s="0"/>
      <c r="AEI101" s="0"/>
      <c r="AEJ101" s="0"/>
      <c r="AEK101" s="0"/>
      <c r="AEL101" s="0"/>
      <c r="AEM101" s="0"/>
      <c r="AEN101" s="0"/>
      <c r="AEO101" s="0"/>
      <c r="AEP101" s="0"/>
      <c r="AEQ101" s="0"/>
      <c r="AER101" s="0"/>
      <c r="AES101" s="0"/>
      <c r="AET101" s="0"/>
      <c r="AEU101" s="0"/>
      <c r="AEV101" s="0"/>
      <c r="AEW101" s="0"/>
      <c r="AEX101" s="0"/>
      <c r="AEY101" s="0"/>
      <c r="AEZ101" s="0"/>
      <c r="AFA101" s="0"/>
      <c r="AFB101" s="0"/>
      <c r="AFC101" s="0"/>
      <c r="AFD101" s="0"/>
      <c r="AFE101" s="0"/>
      <c r="AFF101" s="0"/>
      <c r="AFG101" s="0"/>
      <c r="AFH101" s="0"/>
      <c r="AFI101" s="0"/>
      <c r="AFJ101" s="0"/>
      <c r="AFK101" s="0"/>
      <c r="AFL101" s="0"/>
      <c r="AFM101" s="0"/>
      <c r="AFN101" s="0"/>
      <c r="AFO101" s="0"/>
      <c r="AFP101" s="0"/>
      <c r="AFQ101" s="0"/>
      <c r="AFR101" s="0"/>
      <c r="AFS101" s="0"/>
      <c r="AFT101" s="0"/>
      <c r="AFU101" s="0"/>
      <c r="AFV101" s="0"/>
      <c r="AFW101" s="0"/>
      <c r="AFX101" s="0"/>
      <c r="AFY101" s="0"/>
      <c r="AFZ101" s="0"/>
      <c r="AGA101" s="0"/>
      <c r="AGB101" s="0"/>
      <c r="AGC101" s="0"/>
      <c r="AGD101" s="0"/>
      <c r="AGE101" s="0"/>
      <c r="AGF101" s="0"/>
      <c r="AGG101" s="0"/>
      <c r="AGH101" s="0"/>
      <c r="AGI101" s="0"/>
      <c r="AGJ101" s="0"/>
      <c r="AGK101" s="0"/>
      <c r="AGL101" s="0"/>
      <c r="AGM101" s="0"/>
      <c r="AGN101" s="0"/>
      <c r="AGO101" s="0"/>
      <c r="AGP101" s="0"/>
      <c r="AGQ101" s="0"/>
      <c r="AGR101" s="0"/>
      <c r="AGS101" s="0"/>
      <c r="AGT101" s="0"/>
      <c r="AGU101" s="0"/>
      <c r="AGV101" s="0"/>
      <c r="AGW101" s="0"/>
      <c r="AGX101" s="0"/>
      <c r="AGY101" s="0"/>
      <c r="AGZ101" s="0"/>
      <c r="AHA101" s="0"/>
      <c r="AHB101" s="0"/>
      <c r="AHC101" s="0"/>
      <c r="AHD101" s="0"/>
      <c r="AHE101" s="0"/>
      <c r="AHF101" s="0"/>
      <c r="AHG101" s="0"/>
      <c r="AHH101" s="0"/>
      <c r="AHI101" s="0"/>
      <c r="AHJ101" s="0"/>
      <c r="AHK101" s="0"/>
      <c r="AHL101" s="0"/>
      <c r="AHM101" s="0"/>
      <c r="AHN101" s="0"/>
      <c r="AHO101" s="0"/>
      <c r="AHP101" s="0"/>
      <c r="AHQ101" s="0"/>
      <c r="AHR101" s="0"/>
      <c r="AHS101" s="0"/>
      <c r="AHT101" s="0"/>
      <c r="AHU101" s="0"/>
      <c r="AHV101" s="0"/>
      <c r="AHW101" s="0"/>
      <c r="AHX101" s="0"/>
      <c r="AHY101" s="0"/>
      <c r="AHZ101" s="0"/>
      <c r="AIA101" s="0"/>
      <c r="AIB101" s="0"/>
      <c r="AIC101" s="0"/>
      <c r="AID101" s="0"/>
      <c r="AIE101" s="0"/>
      <c r="AIF101" s="0"/>
      <c r="AIG101" s="0"/>
      <c r="AIH101" s="0"/>
      <c r="AII101" s="0"/>
      <c r="AIJ101" s="0"/>
      <c r="AIK101" s="0"/>
      <c r="AIL101" s="0"/>
      <c r="AIM101" s="0"/>
      <c r="AIN101" s="0"/>
      <c r="AIO101" s="0"/>
      <c r="AIP101" s="0"/>
      <c r="AIQ101" s="0"/>
      <c r="AIR101" s="0"/>
      <c r="AIS101" s="0"/>
      <c r="AIT101" s="0"/>
      <c r="AIU101" s="0"/>
      <c r="AIV101" s="0"/>
      <c r="AIW101" s="0"/>
      <c r="AIX101" s="0"/>
      <c r="AIY101" s="0"/>
      <c r="AIZ101" s="0"/>
      <c r="AJA101" s="0"/>
      <c r="AJB101" s="0"/>
      <c r="AJC101" s="0"/>
      <c r="AJD101" s="0"/>
      <c r="AJE101" s="0"/>
      <c r="AJF101" s="0"/>
      <c r="AJG101" s="0"/>
      <c r="AJH101" s="0"/>
      <c r="AJI101" s="0"/>
      <c r="AJJ101" s="0"/>
      <c r="AJK101" s="0"/>
      <c r="AJL101" s="0"/>
      <c r="AJM101" s="0"/>
      <c r="AJN101" s="0"/>
      <c r="AJO101" s="0"/>
      <c r="AJP101" s="0"/>
      <c r="AJQ101" s="0"/>
      <c r="AJR101" s="0"/>
      <c r="AJS101" s="0"/>
      <c r="AJT101" s="0"/>
      <c r="AJU101" s="0"/>
      <c r="AJV101" s="0"/>
      <c r="AJW101" s="0"/>
      <c r="AJX101" s="0"/>
      <c r="AJY101" s="0"/>
      <c r="AJZ101" s="0"/>
      <c r="AKA101" s="0"/>
      <c r="AKB101" s="0"/>
      <c r="AKC101" s="0"/>
      <c r="AKD101" s="0"/>
      <c r="AKE101" s="0"/>
      <c r="AKF101" s="0"/>
      <c r="AKG101" s="0"/>
      <c r="AKH101" s="0"/>
      <c r="AKI101" s="0"/>
      <c r="AKJ101" s="0"/>
      <c r="AKK101" s="0"/>
      <c r="AKL101" s="0"/>
      <c r="AKM101" s="0"/>
      <c r="AKN101" s="0"/>
      <c r="AKO101" s="0"/>
      <c r="AKP101" s="0"/>
      <c r="AKQ101" s="0"/>
      <c r="AKR101" s="0"/>
      <c r="AKS101" s="0"/>
      <c r="AKT101" s="0"/>
      <c r="AKU101" s="0"/>
      <c r="AKV101" s="0"/>
      <c r="AKW101" s="0"/>
      <c r="AKX101" s="0"/>
      <c r="AKY101" s="0"/>
      <c r="AKZ101" s="0"/>
      <c r="ALA101" s="0"/>
      <c r="ALB101" s="0"/>
      <c r="ALC101" s="0"/>
      <c r="ALD101" s="0"/>
      <c r="ALE101" s="0"/>
      <c r="ALF101" s="0"/>
      <c r="ALG101" s="0"/>
      <c r="ALH101" s="0"/>
      <c r="ALI101" s="0"/>
      <c r="ALJ101" s="0"/>
      <c r="ALK101" s="0"/>
      <c r="ALL101" s="0"/>
      <c r="ALM101" s="0"/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customFormat="false" ht="18" hidden="false" customHeight="true" outlineLevel="0" collapsed="false">
      <c r="A102" s="338"/>
      <c r="B102" s="339" t="s">
        <v>230</v>
      </c>
      <c r="C102" s="340"/>
      <c r="D102" s="341"/>
      <c r="E102" s="341"/>
      <c r="F102" s="341"/>
      <c r="G102" s="341"/>
      <c r="H102" s="341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  <c r="IX102" s="0"/>
      <c r="IY102" s="0"/>
      <c r="IZ102" s="0"/>
      <c r="JA102" s="0"/>
      <c r="JB102" s="0"/>
      <c r="JC102" s="0"/>
      <c r="JD102" s="0"/>
      <c r="JE102" s="0"/>
      <c r="JF102" s="0"/>
      <c r="JG102" s="0"/>
      <c r="JH102" s="0"/>
      <c r="JI102" s="0"/>
      <c r="JJ102" s="0"/>
      <c r="JK102" s="0"/>
      <c r="JL102" s="0"/>
      <c r="JM102" s="0"/>
      <c r="JN102" s="0"/>
      <c r="JO102" s="0"/>
      <c r="JP102" s="0"/>
      <c r="JQ102" s="0"/>
      <c r="JR102" s="0"/>
      <c r="JS102" s="0"/>
      <c r="JT102" s="0"/>
      <c r="JU102" s="0"/>
      <c r="JV102" s="0"/>
      <c r="JW102" s="0"/>
      <c r="JX102" s="0"/>
      <c r="JY102" s="0"/>
      <c r="JZ102" s="0"/>
      <c r="KA102" s="0"/>
      <c r="KB102" s="0"/>
      <c r="KC102" s="0"/>
      <c r="KD102" s="0"/>
      <c r="KE102" s="0"/>
      <c r="KF102" s="0"/>
      <c r="KG102" s="0"/>
      <c r="KH102" s="0"/>
      <c r="KI102" s="0"/>
      <c r="KJ102" s="0"/>
      <c r="KK102" s="0"/>
      <c r="KL102" s="0"/>
      <c r="KM102" s="0"/>
      <c r="KN102" s="0"/>
      <c r="KO102" s="0"/>
      <c r="KP102" s="0"/>
      <c r="KQ102" s="0"/>
      <c r="KR102" s="0"/>
      <c r="KS102" s="0"/>
      <c r="KT102" s="0"/>
      <c r="KU102" s="0"/>
      <c r="KV102" s="0"/>
      <c r="KW102" s="0"/>
      <c r="KX102" s="0"/>
      <c r="KY102" s="0"/>
      <c r="KZ102" s="0"/>
      <c r="LA102" s="0"/>
      <c r="LB102" s="0"/>
      <c r="LC102" s="0"/>
      <c r="LD102" s="0"/>
      <c r="LE102" s="0"/>
      <c r="LF102" s="0"/>
      <c r="LG102" s="0"/>
      <c r="LH102" s="0"/>
      <c r="LI102" s="0"/>
      <c r="LJ102" s="0"/>
      <c r="LK102" s="0"/>
      <c r="LL102" s="0"/>
      <c r="LM102" s="0"/>
      <c r="LN102" s="0"/>
      <c r="LO102" s="0"/>
      <c r="LP102" s="0"/>
      <c r="LQ102" s="0"/>
      <c r="LR102" s="0"/>
      <c r="LS102" s="0"/>
      <c r="LT102" s="0"/>
      <c r="LU102" s="0"/>
      <c r="LV102" s="0"/>
      <c r="LW102" s="0"/>
      <c r="LX102" s="0"/>
      <c r="LY102" s="0"/>
      <c r="LZ102" s="0"/>
      <c r="MA102" s="0"/>
      <c r="MB102" s="0"/>
      <c r="MC102" s="0"/>
      <c r="MD102" s="0"/>
      <c r="ME102" s="0"/>
      <c r="MF102" s="0"/>
      <c r="MG102" s="0"/>
      <c r="MH102" s="0"/>
      <c r="MI102" s="0"/>
      <c r="MJ102" s="0"/>
      <c r="MK102" s="0"/>
      <c r="ML102" s="0"/>
      <c r="MM102" s="0"/>
      <c r="MN102" s="0"/>
      <c r="MO102" s="0"/>
      <c r="MP102" s="0"/>
      <c r="MQ102" s="0"/>
      <c r="MR102" s="0"/>
      <c r="MS102" s="0"/>
      <c r="MT102" s="0"/>
      <c r="MU102" s="0"/>
      <c r="MV102" s="0"/>
      <c r="MW102" s="0"/>
      <c r="MX102" s="0"/>
      <c r="MY102" s="0"/>
      <c r="MZ102" s="0"/>
      <c r="NA102" s="0"/>
      <c r="NB102" s="0"/>
      <c r="NC102" s="0"/>
      <c r="ND102" s="0"/>
      <c r="NE102" s="0"/>
      <c r="NF102" s="0"/>
      <c r="NG102" s="0"/>
      <c r="NH102" s="0"/>
      <c r="NI102" s="0"/>
      <c r="NJ102" s="0"/>
      <c r="NK102" s="0"/>
      <c r="NL102" s="0"/>
      <c r="NM102" s="0"/>
      <c r="NN102" s="0"/>
      <c r="NO102" s="0"/>
      <c r="NP102" s="0"/>
      <c r="NQ102" s="0"/>
      <c r="NR102" s="0"/>
      <c r="NS102" s="0"/>
      <c r="NT102" s="0"/>
      <c r="NU102" s="0"/>
      <c r="NV102" s="0"/>
      <c r="NW102" s="0"/>
      <c r="NX102" s="0"/>
      <c r="NY102" s="0"/>
      <c r="NZ102" s="0"/>
      <c r="OA102" s="0"/>
      <c r="OB102" s="0"/>
      <c r="OC102" s="0"/>
      <c r="OD102" s="0"/>
      <c r="OE102" s="0"/>
      <c r="OF102" s="0"/>
      <c r="OG102" s="0"/>
      <c r="OH102" s="0"/>
      <c r="OI102" s="0"/>
      <c r="OJ102" s="0"/>
      <c r="OK102" s="0"/>
      <c r="OL102" s="0"/>
      <c r="OM102" s="0"/>
      <c r="ON102" s="0"/>
      <c r="OO102" s="0"/>
      <c r="OP102" s="0"/>
      <c r="OQ102" s="0"/>
      <c r="OR102" s="0"/>
      <c r="OS102" s="0"/>
      <c r="OT102" s="0"/>
      <c r="OU102" s="0"/>
      <c r="OV102" s="0"/>
      <c r="OW102" s="0"/>
      <c r="OX102" s="0"/>
      <c r="OY102" s="0"/>
      <c r="OZ102" s="0"/>
      <c r="PA102" s="0"/>
      <c r="PB102" s="0"/>
      <c r="PC102" s="0"/>
      <c r="PD102" s="0"/>
      <c r="PE102" s="0"/>
      <c r="PF102" s="0"/>
      <c r="PG102" s="0"/>
      <c r="PH102" s="0"/>
      <c r="PI102" s="0"/>
      <c r="PJ102" s="0"/>
      <c r="PK102" s="0"/>
      <c r="PL102" s="0"/>
      <c r="PM102" s="0"/>
      <c r="PN102" s="0"/>
      <c r="PO102" s="0"/>
      <c r="PP102" s="0"/>
      <c r="PQ102" s="0"/>
      <c r="PR102" s="0"/>
      <c r="PS102" s="0"/>
      <c r="PT102" s="0"/>
      <c r="PU102" s="0"/>
      <c r="PV102" s="0"/>
      <c r="PW102" s="0"/>
      <c r="PX102" s="0"/>
      <c r="PY102" s="0"/>
      <c r="PZ102" s="0"/>
      <c r="QA102" s="0"/>
      <c r="QB102" s="0"/>
      <c r="QC102" s="0"/>
      <c r="QD102" s="0"/>
      <c r="QE102" s="0"/>
      <c r="QF102" s="0"/>
      <c r="QG102" s="0"/>
      <c r="QH102" s="0"/>
      <c r="QI102" s="0"/>
      <c r="QJ102" s="0"/>
      <c r="QK102" s="0"/>
      <c r="QL102" s="0"/>
      <c r="QM102" s="0"/>
      <c r="QN102" s="0"/>
      <c r="QO102" s="0"/>
      <c r="QP102" s="0"/>
      <c r="QQ102" s="0"/>
      <c r="QR102" s="0"/>
      <c r="QS102" s="0"/>
      <c r="QT102" s="0"/>
      <c r="QU102" s="0"/>
      <c r="QV102" s="0"/>
      <c r="QW102" s="0"/>
      <c r="QX102" s="0"/>
      <c r="QY102" s="0"/>
      <c r="QZ102" s="0"/>
      <c r="RA102" s="0"/>
      <c r="RB102" s="0"/>
      <c r="RC102" s="0"/>
      <c r="RD102" s="0"/>
      <c r="RE102" s="0"/>
      <c r="RF102" s="0"/>
      <c r="RG102" s="0"/>
      <c r="RH102" s="0"/>
      <c r="RI102" s="0"/>
      <c r="RJ102" s="0"/>
      <c r="RK102" s="0"/>
      <c r="RL102" s="0"/>
      <c r="RM102" s="0"/>
      <c r="RN102" s="0"/>
      <c r="RO102" s="0"/>
      <c r="RP102" s="0"/>
      <c r="RQ102" s="0"/>
      <c r="RR102" s="0"/>
      <c r="RS102" s="0"/>
      <c r="RT102" s="0"/>
      <c r="RU102" s="0"/>
      <c r="RV102" s="0"/>
      <c r="RW102" s="0"/>
      <c r="RX102" s="0"/>
      <c r="RY102" s="0"/>
      <c r="RZ102" s="0"/>
      <c r="SA102" s="0"/>
      <c r="SB102" s="0"/>
      <c r="SC102" s="0"/>
      <c r="SD102" s="0"/>
      <c r="SE102" s="0"/>
      <c r="SF102" s="0"/>
      <c r="SG102" s="0"/>
      <c r="SH102" s="0"/>
      <c r="SI102" s="0"/>
      <c r="SJ102" s="0"/>
      <c r="SK102" s="0"/>
      <c r="SL102" s="0"/>
      <c r="SM102" s="0"/>
      <c r="SN102" s="0"/>
      <c r="SO102" s="0"/>
      <c r="SP102" s="0"/>
      <c r="SQ102" s="0"/>
      <c r="SR102" s="0"/>
      <c r="SS102" s="0"/>
      <c r="ST102" s="0"/>
      <c r="SU102" s="0"/>
      <c r="SV102" s="0"/>
      <c r="SW102" s="0"/>
      <c r="SX102" s="0"/>
      <c r="SY102" s="0"/>
      <c r="SZ102" s="0"/>
      <c r="TA102" s="0"/>
      <c r="TB102" s="0"/>
      <c r="TC102" s="0"/>
      <c r="TD102" s="0"/>
      <c r="TE102" s="0"/>
      <c r="TF102" s="0"/>
      <c r="TG102" s="0"/>
      <c r="TH102" s="0"/>
      <c r="TI102" s="0"/>
      <c r="TJ102" s="0"/>
      <c r="TK102" s="0"/>
      <c r="TL102" s="0"/>
      <c r="TM102" s="0"/>
      <c r="TN102" s="0"/>
      <c r="TO102" s="0"/>
      <c r="TP102" s="0"/>
      <c r="TQ102" s="0"/>
      <c r="TR102" s="0"/>
      <c r="TS102" s="0"/>
      <c r="TT102" s="0"/>
      <c r="TU102" s="0"/>
      <c r="TV102" s="0"/>
      <c r="TW102" s="0"/>
      <c r="TX102" s="0"/>
      <c r="TY102" s="0"/>
      <c r="TZ102" s="0"/>
      <c r="UA102" s="0"/>
      <c r="UB102" s="0"/>
      <c r="UC102" s="0"/>
      <c r="UD102" s="0"/>
      <c r="UE102" s="0"/>
      <c r="UF102" s="0"/>
      <c r="UG102" s="0"/>
      <c r="UH102" s="0"/>
      <c r="UI102" s="0"/>
      <c r="UJ102" s="0"/>
      <c r="UK102" s="0"/>
      <c r="UL102" s="0"/>
      <c r="UM102" s="0"/>
      <c r="UN102" s="0"/>
      <c r="UO102" s="0"/>
      <c r="UP102" s="0"/>
      <c r="UQ102" s="0"/>
      <c r="UR102" s="0"/>
      <c r="US102" s="0"/>
      <c r="UT102" s="0"/>
      <c r="UU102" s="0"/>
      <c r="UV102" s="0"/>
      <c r="UW102" s="0"/>
      <c r="UX102" s="0"/>
      <c r="UY102" s="0"/>
      <c r="UZ102" s="0"/>
      <c r="VA102" s="0"/>
      <c r="VB102" s="0"/>
      <c r="VC102" s="0"/>
      <c r="VD102" s="0"/>
      <c r="VE102" s="0"/>
      <c r="VF102" s="0"/>
      <c r="VG102" s="0"/>
      <c r="VH102" s="0"/>
      <c r="VI102" s="0"/>
      <c r="VJ102" s="0"/>
      <c r="VK102" s="0"/>
      <c r="VL102" s="0"/>
      <c r="VM102" s="0"/>
      <c r="VN102" s="0"/>
      <c r="VO102" s="0"/>
      <c r="VP102" s="0"/>
      <c r="VQ102" s="0"/>
      <c r="VR102" s="0"/>
      <c r="VS102" s="0"/>
      <c r="VT102" s="0"/>
      <c r="VU102" s="0"/>
      <c r="VV102" s="0"/>
      <c r="VW102" s="0"/>
      <c r="VX102" s="0"/>
      <c r="VY102" s="0"/>
      <c r="VZ102" s="0"/>
      <c r="WA102" s="0"/>
      <c r="WB102" s="0"/>
      <c r="WC102" s="0"/>
      <c r="WD102" s="0"/>
      <c r="WE102" s="0"/>
      <c r="WF102" s="0"/>
      <c r="WG102" s="0"/>
      <c r="WH102" s="0"/>
      <c r="WI102" s="0"/>
      <c r="WJ102" s="0"/>
      <c r="WK102" s="0"/>
      <c r="WL102" s="0"/>
      <c r="WM102" s="0"/>
      <c r="WN102" s="0"/>
      <c r="WO102" s="0"/>
      <c r="WP102" s="0"/>
      <c r="WQ102" s="0"/>
      <c r="WR102" s="0"/>
      <c r="WS102" s="0"/>
      <c r="WT102" s="0"/>
      <c r="WU102" s="0"/>
      <c r="WV102" s="0"/>
      <c r="WW102" s="0"/>
      <c r="WX102" s="0"/>
      <c r="WY102" s="0"/>
      <c r="WZ102" s="0"/>
      <c r="XA102" s="0"/>
      <c r="XB102" s="0"/>
      <c r="XC102" s="0"/>
      <c r="XD102" s="0"/>
      <c r="XE102" s="0"/>
      <c r="XF102" s="0"/>
      <c r="XG102" s="0"/>
      <c r="XH102" s="0"/>
      <c r="XI102" s="0"/>
      <c r="XJ102" s="0"/>
      <c r="XK102" s="0"/>
      <c r="XL102" s="0"/>
      <c r="XM102" s="0"/>
      <c r="XN102" s="0"/>
      <c r="XO102" s="0"/>
      <c r="XP102" s="0"/>
      <c r="XQ102" s="0"/>
      <c r="XR102" s="0"/>
      <c r="XS102" s="0"/>
      <c r="XT102" s="0"/>
      <c r="XU102" s="0"/>
      <c r="XV102" s="0"/>
      <c r="XW102" s="0"/>
      <c r="XX102" s="0"/>
      <c r="XY102" s="0"/>
      <c r="XZ102" s="0"/>
      <c r="YA102" s="0"/>
      <c r="YB102" s="0"/>
      <c r="YC102" s="0"/>
      <c r="YD102" s="0"/>
      <c r="YE102" s="0"/>
      <c r="YF102" s="0"/>
      <c r="YG102" s="0"/>
      <c r="YH102" s="0"/>
      <c r="YI102" s="0"/>
      <c r="YJ102" s="0"/>
      <c r="YK102" s="0"/>
      <c r="YL102" s="0"/>
      <c r="YM102" s="0"/>
      <c r="YN102" s="0"/>
      <c r="YO102" s="0"/>
      <c r="YP102" s="0"/>
      <c r="YQ102" s="0"/>
      <c r="YR102" s="0"/>
      <c r="YS102" s="0"/>
      <c r="YT102" s="0"/>
      <c r="YU102" s="0"/>
      <c r="YV102" s="0"/>
      <c r="YW102" s="0"/>
      <c r="YX102" s="0"/>
      <c r="YY102" s="0"/>
      <c r="YZ102" s="0"/>
      <c r="ZA102" s="0"/>
      <c r="ZB102" s="0"/>
      <c r="ZC102" s="0"/>
      <c r="ZD102" s="0"/>
      <c r="ZE102" s="0"/>
      <c r="ZF102" s="0"/>
      <c r="ZG102" s="0"/>
      <c r="ZH102" s="0"/>
      <c r="ZI102" s="0"/>
      <c r="ZJ102" s="0"/>
      <c r="ZK102" s="0"/>
      <c r="ZL102" s="0"/>
      <c r="ZM102" s="0"/>
      <c r="ZN102" s="0"/>
      <c r="ZO102" s="0"/>
      <c r="ZP102" s="0"/>
      <c r="ZQ102" s="0"/>
      <c r="ZR102" s="0"/>
      <c r="ZS102" s="0"/>
      <c r="ZT102" s="0"/>
      <c r="ZU102" s="0"/>
      <c r="ZV102" s="0"/>
      <c r="ZW102" s="0"/>
      <c r="ZX102" s="0"/>
      <c r="ZY102" s="0"/>
      <c r="ZZ102" s="0"/>
      <c r="AAA102" s="0"/>
      <c r="AAB102" s="0"/>
      <c r="AAC102" s="0"/>
      <c r="AAD102" s="0"/>
      <c r="AAE102" s="0"/>
      <c r="AAF102" s="0"/>
      <c r="AAG102" s="0"/>
      <c r="AAH102" s="0"/>
      <c r="AAI102" s="0"/>
      <c r="AAJ102" s="0"/>
      <c r="AAK102" s="0"/>
      <c r="AAL102" s="0"/>
      <c r="AAM102" s="0"/>
      <c r="AAN102" s="0"/>
      <c r="AAO102" s="0"/>
      <c r="AAP102" s="0"/>
      <c r="AAQ102" s="0"/>
      <c r="AAR102" s="0"/>
      <c r="AAS102" s="0"/>
      <c r="AAT102" s="0"/>
      <c r="AAU102" s="0"/>
      <c r="AAV102" s="0"/>
      <c r="AAW102" s="0"/>
      <c r="AAX102" s="0"/>
      <c r="AAY102" s="0"/>
      <c r="AAZ102" s="0"/>
      <c r="ABA102" s="0"/>
      <c r="ABB102" s="0"/>
      <c r="ABC102" s="0"/>
      <c r="ABD102" s="0"/>
      <c r="ABE102" s="0"/>
      <c r="ABF102" s="0"/>
      <c r="ABG102" s="0"/>
      <c r="ABH102" s="0"/>
      <c r="ABI102" s="0"/>
      <c r="ABJ102" s="0"/>
      <c r="ABK102" s="0"/>
      <c r="ABL102" s="0"/>
      <c r="ABM102" s="0"/>
      <c r="ABN102" s="0"/>
      <c r="ABO102" s="0"/>
      <c r="ABP102" s="0"/>
      <c r="ABQ102" s="0"/>
      <c r="ABR102" s="0"/>
      <c r="ABS102" s="0"/>
      <c r="ABT102" s="0"/>
      <c r="ABU102" s="0"/>
      <c r="ABV102" s="0"/>
      <c r="ABW102" s="0"/>
      <c r="ABX102" s="0"/>
      <c r="ABY102" s="0"/>
      <c r="ABZ102" s="0"/>
      <c r="ACA102" s="0"/>
      <c r="ACB102" s="0"/>
      <c r="ACC102" s="0"/>
      <c r="ACD102" s="0"/>
      <c r="ACE102" s="0"/>
      <c r="ACF102" s="0"/>
      <c r="ACG102" s="0"/>
      <c r="ACH102" s="0"/>
      <c r="ACI102" s="0"/>
      <c r="ACJ102" s="0"/>
      <c r="ACK102" s="0"/>
      <c r="ACL102" s="0"/>
      <c r="ACM102" s="0"/>
      <c r="ACN102" s="0"/>
      <c r="ACO102" s="0"/>
      <c r="ACP102" s="0"/>
      <c r="ACQ102" s="0"/>
      <c r="ACR102" s="0"/>
      <c r="ACS102" s="0"/>
      <c r="ACT102" s="0"/>
      <c r="ACU102" s="0"/>
      <c r="ACV102" s="0"/>
      <c r="ACW102" s="0"/>
      <c r="ACX102" s="0"/>
      <c r="ACY102" s="0"/>
      <c r="ACZ102" s="0"/>
      <c r="ADA102" s="0"/>
      <c r="ADB102" s="0"/>
      <c r="ADC102" s="0"/>
      <c r="ADD102" s="0"/>
      <c r="ADE102" s="0"/>
      <c r="ADF102" s="0"/>
      <c r="ADG102" s="0"/>
      <c r="ADH102" s="0"/>
      <c r="ADI102" s="0"/>
      <c r="ADJ102" s="0"/>
      <c r="ADK102" s="0"/>
      <c r="ADL102" s="0"/>
      <c r="ADM102" s="0"/>
      <c r="ADN102" s="0"/>
      <c r="ADO102" s="0"/>
      <c r="ADP102" s="0"/>
      <c r="ADQ102" s="0"/>
      <c r="ADR102" s="0"/>
      <c r="ADS102" s="0"/>
      <c r="ADT102" s="0"/>
      <c r="ADU102" s="0"/>
      <c r="ADV102" s="0"/>
      <c r="ADW102" s="0"/>
      <c r="ADX102" s="0"/>
      <c r="ADY102" s="0"/>
      <c r="ADZ102" s="0"/>
      <c r="AEA102" s="0"/>
      <c r="AEB102" s="0"/>
      <c r="AEC102" s="0"/>
      <c r="AED102" s="0"/>
      <c r="AEE102" s="0"/>
      <c r="AEF102" s="0"/>
      <c r="AEG102" s="0"/>
      <c r="AEH102" s="0"/>
      <c r="AEI102" s="0"/>
      <c r="AEJ102" s="0"/>
      <c r="AEK102" s="0"/>
      <c r="AEL102" s="0"/>
      <c r="AEM102" s="0"/>
      <c r="AEN102" s="0"/>
      <c r="AEO102" s="0"/>
      <c r="AEP102" s="0"/>
      <c r="AEQ102" s="0"/>
      <c r="AER102" s="0"/>
      <c r="AES102" s="0"/>
      <c r="AET102" s="0"/>
      <c r="AEU102" s="0"/>
      <c r="AEV102" s="0"/>
      <c r="AEW102" s="0"/>
      <c r="AEX102" s="0"/>
      <c r="AEY102" s="0"/>
      <c r="AEZ102" s="0"/>
      <c r="AFA102" s="0"/>
      <c r="AFB102" s="0"/>
      <c r="AFC102" s="0"/>
      <c r="AFD102" s="0"/>
      <c r="AFE102" s="0"/>
      <c r="AFF102" s="0"/>
      <c r="AFG102" s="0"/>
      <c r="AFH102" s="0"/>
      <c r="AFI102" s="0"/>
      <c r="AFJ102" s="0"/>
      <c r="AFK102" s="0"/>
      <c r="AFL102" s="0"/>
      <c r="AFM102" s="0"/>
      <c r="AFN102" s="0"/>
      <c r="AFO102" s="0"/>
      <c r="AFP102" s="0"/>
      <c r="AFQ102" s="0"/>
      <c r="AFR102" s="0"/>
      <c r="AFS102" s="0"/>
      <c r="AFT102" s="0"/>
      <c r="AFU102" s="0"/>
      <c r="AFV102" s="0"/>
      <c r="AFW102" s="0"/>
      <c r="AFX102" s="0"/>
      <c r="AFY102" s="0"/>
      <c r="AFZ102" s="0"/>
      <c r="AGA102" s="0"/>
      <c r="AGB102" s="0"/>
      <c r="AGC102" s="0"/>
      <c r="AGD102" s="0"/>
      <c r="AGE102" s="0"/>
      <c r="AGF102" s="0"/>
      <c r="AGG102" s="0"/>
      <c r="AGH102" s="0"/>
      <c r="AGI102" s="0"/>
      <c r="AGJ102" s="0"/>
      <c r="AGK102" s="0"/>
      <c r="AGL102" s="0"/>
      <c r="AGM102" s="0"/>
      <c r="AGN102" s="0"/>
      <c r="AGO102" s="0"/>
      <c r="AGP102" s="0"/>
      <c r="AGQ102" s="0"/>
      <c r="AGR102" s="0"/>
      <c r="AGS102" s="0"/>
      <c r="AGT102" s="0"/>
      <c r="AGU102" s="0"/>
      <c r="AGV102" s="0"/>
      <c r="AGW102" s="0"/>
      <c r="AGX102" s="0"/>
      <c r="AGY102" s="0"/>
      <c r="AGZ102" s="0"/>
      <c r="AHA102" s="0"/>
      <c r="AHB102" s="0"/>
      <c r="AHC102" s="0"/>
      <c r="AHD102" s="0"/>
      <c r="AHE102" s="0"/>
      <c r="AHF102" s="0"/>
      <c r="AHG102" s="0"/>
      <c r="AHH102" s="0"/>
      <c r="AHI102" s="0"/>
      <c r="AHJ102" s="0"/>
      <c r="AHK102" s="0"/>
      <c r="AHL102" s="0"/>
      <c r="AHM102" s="0"/>
      <c r="AHN102" s="0"/>
      <c r="AHO102" s="0"/>
      <c r="AHP102" s="0"/>
      <c r="AHQ102" s="0"/>
      <c r="AHR102" s="0"/>
      <c r="AHS102" s="0"/>
      <c r="AHT102" s="0"/>
      <c r="AHU102" s="0"/>
      <c r="AHV102" s="0"/>
      <c r="AHW102" s="0"/>
      <c r="AHX102" s="0"/>
      <c r="AHY102" s="0"/>
      <c r="AHZ102" s="0"/>
      <c r="AIA102" s="0"/>
      <c r="AIB102" s="0"/>
      <c r="AIC102" s="0"/>
      <c r="AID102" s="0"/>
      <c r="AIE102" s="0"/>
      <c r="AIF102" s="0"/>
      <c r="AIG102" s="0"/>
      <c r="AIH102" s="0"/>
      <c r="AII102" s="0"/>
      <c r="AIJ102" s="0"/>
      <c r="AIK102" s="0"/>
      <c r="AIL102" s="0"/>
      <c r="AIM102" s="0"/>
      <c r="AIN102" s="0"/>
      <c r="AIO102" s="0"/>
      <c r="AIP102" s="0"/>
      <c r="AIQ102" s="0"/>
      <c r="AIR102" s="0"/>
      <c r="AIS102" s="0"/>
      <c r="AIT102" s="0"/>
      <c r="AIU102" s="0"/>
      <c r="AIV102" s="0"/>
      <c r="AIW102" s="0"/>
      <c r="AIX102" s="0"/>
      <c r="AIY102" s="0"/>
      <c r="AIZ102" s="0"/>
      <c r="AJA102" s="0"/>
      <c r="AJB102" s="0"/>
      <c r="AJC102" s="0"/>
      <c r="AJD102" s="0"/>
      <c r="AJE102" s="0"/>
      <c r="AJF102" s="0"/>
      <c r="AJG102" s="0"/>
      <c r="AJH102" s="0"/>
      <c r="AJI102" s="0"/>
      <c r="AJJ102" s="0"/>
      <c r="AJK102" s="0"/>
      <c r="AJL102" s="0"/>
      <c r="AJM102" s="0"/>
      <c r="AJN102" s="0"/>
      <c r="AJO102" s="0"/>
      <c r="AJP102" s="0"/>
      <c r="AJQ102" s="0"/>
      <c r="AJR102" s="0"/>
      <c r="AJS102" s="0"/>
      <c r="AJT102" s="0"/>
      <c r="AJU102" s="0"/>
      <c r="AJV102" s="0"/>
      <c r="AJW102" s="0"/>
      <c r="AJX102" s="0"/>
      <c r="AJY102" s="0"/>
      <c r="AJZ102" s="0"/>
      <c r="AKA102" s="0"/>
      <c r="AKB102" s="0"/>
      <c r="AKC102" s="0"/>
      <c r="AKD102" s="0"/>
      <c r="AKE102" s="0"/>
      <c r="AKF102" s="0"/>
      <c r="AKG102" s="0"/>
      <c r="AKH102" s="0"/>
      <c r="AKI102" s="0"/>
      <c r="AKJ102" s="0"/>
      <c r="AKK102" s="0"/>
      <c r="AKL102" s="0"/>
      <c r="AKM102" s="0"/>
      <c r="AKN102" s="0"/>
      <c r="AKO102" s="0"/>
      <c r="AKP102" s="0"/>
      <c r="AKQ102" s="0"/>
      <c r="AKR102" s="0"/>
      <c r="AKS102" s="0"/>
      <c r="AKT102" s="0"/>
      <c r="AKU102" s="0"/>
      <c r="AKV102" s="0"/>
      <c r="AKW102" s="0"/>
      <c r="AKX102" s="0"/>
      <c r="AKY102" s="0"/>
      <c r="AKZ102" s="0"/>
      <c r="ALA102" s="0"/>
      <c r="ALB102" s="0"/>
      <c r="ALC102" s="0"/>
      <c r="ALD102" s="0"/>
      <c r="ALE102" s="0"/>
      <c r="ALF102" s="0"/>
      <c r="ALG102" s="0"/>
      <c r="ALH102" s="0"/>
      <c r="ALI102" s="0"/>
      <c r="ALJ102" s="0"/>
      <c r="ALK102" s="0"/>
      <c r="ALL102" s="0"/>
      <c r="ALM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customFormat="false" ht="12" hidden="false" customHeight="false" outlineLevel="0" collapsed="false"/>
    <row r="104" customFormat="false" ht="12" hidden="false" customHeight="false" outlineLevel="0" collapsed="false"/>
    <row r="105" customFormat="false" ht="12" hidden="false" customHeight="false" outlineLevel="0" collapsed="false"/>
    <row r="106" customFormat="false" ht="12" hidden="false" customHeight="false" outlineLevel="0" collapsed="false"/>
    <row r="107" customFormat="false" ht="12" hidden="false" customHeight="false" outlineLevel="0" collapsed="false"/>
    <row r="108" customFormat="false" ht="12" hidden="false" customHeight="false" outlineLevel="0" collapsed="false"/>
    <row r="109" customFormat="false" ht="12" hidden="false" customHeight="false" outlineLevel="0" collapsed="false"/>
    <row r="110" customFormat="false" ht="12" hidden="false" customHeight="false" outlineLevel="0" collapsed="false"/>
    <row r="111" customFormat="false" ht="12" hidden="false" customHeight="false" outlineLevel="0" collapsed="false"/>
    <row r="112" customFormat="false" ht="12" hidden="false" customHeight="false" outlineLevel="0" collapsed="false"/>
    <row r="113" customFormat="false" ht="12" hidden="false" customHeight="false" outlineLevel="0" collapsed="false"/>
    <row r="114" customFormat="false" ht="12" hidden="false" customHeight="false" outlineLevel="0" collapsed="false"/>
    <row r="115" customFormat="false" ht="12" hidden="false" customHeight="false" outlineLevel="0" collapsed="false"/>
    <row r="116" customFormat="false" ht="12" hidden="false" customHeight="false" outlineLevel="0" collapsed="false"/>
    <row r="117" customFormat="false" ht="12" hidden="false" customHeight="false" outlineLevel="0" collapsed="false"/>
  </sheetData>
  <mergeCells count="10">
    <mergeCell ref="A1:H1"/>
    <mergeCell ref="A2:H2"/>
    <mergeCell ref="A3:H3"/>
    <mergeCell ref="A4:H5"/>
    <mergeCell ref="B8:C9"/>
    <mergeCell ref="D8:D9"/>
    <mergeCell ref="E8:F8"/>
    <mergeCell ref="G8:G9"/>
    <mergeCell ref="H8:H9"/>
    <mergeCell ref="B96:C96"/>
  </mergeCells>
  <conditionalFormatting sqref="G11:G25;G29:G36;G27;G50:G55;G57:G65;G67:G76;G80:G85;G87:G95;G97:G100;G39;G41:G48">
    <cfRule type="cellIs" priority="2" operator="equal" aboveAverage="0" equalAverage="0" bottom="0" percent="0" rank="0" text="" dxfId="0">
      <formula>"Im Vorjahr kein Wert vorhanden, warum im aktuellen Berichtsjahr? Bitte im Deckblatt unter Bemerkungen eintragen."</formula>
    </cfRule>
    <cfRule type="cellIs" priority="3" operator="equal" aboveAverage="0" equalAverage="0" bottom="0" percent="0" rank="0" text="" dxfId="1">
      <formula>"Im aktuellen Berichtsjahr kein Wert vorhanden, warum im Vorjahr? Bitte im Deckblatt unter Bemerkungen eintragen."</formula>
    </cfRule>
  </conditionalFormatting>
  <conditionalFormatting sqref="H11:H25;H29:H36;H27;H50:H55;H57:H65;H67:H76;H80:H85;H87:H95;H97:H100;H39;H41:H48">
    <cfRule type="cellIs" priority="4" operator="equal" aboveAverage="0" equalAverage="0" bottom="0" percent="0" rank="0" text="" dxfId="2">
      <formula>"Eintrag im Deckblatt unter Bemerkungen erforderlich, wenn der Unterschied große Auswirkungen auf das Ergebnis hat!"</formula>
    </cfRule>
  </conditionalFormatting>
  <conditionalFormatting sqref="G37">
    <cfRule type="cellIs" priority="5" operator="equal" aboveAverage="0" equalAverage="0" bottom="0" percent="0" rank="0" text="" dxfId="3">
      <formula>"Im Vorjahr kein Wert vorhanden, warum im aktuellen Berichtsjahr? Bitte im Deckblatt unter Bemerkungen eintragen."</formula>
    </cfRule>
    <cfRule type="cellIs" priority="6" operator="equal" aboveAverage="0" equalAverage="0" bottom="0" percent="0" rank="0" text="" dxfId="4">
      <formula>"Im aktuellen Berichtsjahr kein Wert vorhanden, warum im Vorjahr? Bitte im Deckblatt unter Bemerkungen eintragen."</formula>
    </cfRule>
  </conditionalFormatting>
  <conditionalFormatting sqref="H37">
    <cfRule type="cellIs" priority="7" operator="equal" aboveAverage="0" equalAverage="0" bottom="0" percent="0" rank="0" text="" dxfId="5">
      <formula>"Eintrag im Deckblatt unter Bemerkungen erforderlich, wenn der Unterschied große Auswirkungen auf das Ergebnis hat!"</formula>
    </cfRule>
  </conditionalFormatting>
  <conditionalFormatting sqref="G38">
    <cfRule type="cellIs" priority="8" operator="equal" aboveAverage="0" equalAverage="0" bottom="0" percent="0" rank="0" text="" dxfId="6">
      <formula>"Im Vorjahr kein Wert vorhanden, warum im aktuellen Berichtsjahr? Bitte im Deckblatt unter Bemerkungen eintragen."</formula>
    </cfRule>
    <cfRule type="cellIs" priority="9" operator="equal" aboveAverage="0" equalAverage="0" bottom="0" percent="0" rank="0" text="" dxfId="7">
      <formula>"Im aktuellen Berichtsjahr kein Wert vorhanden, warum im Vorjahr? Bitte im Deckblatt unter Bemerkungen eintragen."</formula>
    </cfRule>
  </conditionalFormatting>
  <conditionalFormatting sqref="H38">
    <cfRule type="cellIs" priority="10" operator="equal" aboveAverage="0" equalAverage="0" bottom="0" percent="0" rank="0" text="" dxfId="8">
      <formula>"Eintrag im Deckblatt unter Bemerkungen erforderlich, wenn der Unterschied große Auswirkungen auf das Ergebnis hat!"</formula>
    </cfRule>
  </conditionalFormatting>
  <conditionalFormatting sqref="G77:G78">
    <cfRule type="cellIs" priority="11" operator="equal" aboveAverage="0" equalAverage="0" bottom="0" percent="0" rank="0" text="" dxfId="9">
      <formula>"Im Vorjahr kein Wert vorhanden, warum im aktuellen Berichtsjahr? Bitte im Deckblatt unter Bemerkungen eintragen."</formula>
    </cfRule>
    <cfRule type="cellIs" priority="12" operator="equal" aboveAverage="0" equalAverage="0" bottom="0" percent="0" rank="0" text="" dxfId="10">
      <formula>"Im aktuellen Berichtsjahr kein Wert vorhanden, warum im Vorjahr? Bitte im Deckblatt unter Bemerkungen eintragen."</formula>
    </cfRule>
  </conditionalFormatting>
  <conditionalFormatting sqref="H77:H78">
    <cfRule type="cellIs" priority="13" operator="equal" aboveAverage="0" equalAverage="0" bottom="0" percent="0" rank="0" text="" dxfId="11">
      <formula>"Eintrag im Deckblatt unter Bemerkungen erforderlich, wenn der Unterschied große Auswirkungen auf das Ergebnis hat!"</formula>
    </cfRule>
  </conditionalFormatting>
  <dataValidations count="2">
    <dataValidation allowBlank="true" error="Bitte ganze Zahlen eingeben!!!!" errorTitle="Ganze Zahlen" operator="between" showDropDown="false" showErrorMessage="true" showInputMessage="true" sqref="G11:G25 G27 G29:G39 G41:G48 G50:G55 G57:G65 G67:G78 G80:G85 G87:G95 G97:G101" type="none">
      <formula1>0</formula1>
      <formula2>0</formula2>
    </dataValidation>
    <dataValidation allowBlank="true" error="Bitte ganze Zahlen eingeben!!" errorTitle="Ganze Zahlen" operator="between" showDropDown="false" showErrorMessage="true" showInputMessage="true" sqref="E11:F25 E26:H26 E27:F27 E28:H28 E29:F39 E40:H40 E41:F48 E49:H49 E50:F55 E56:H56 E57:F65 E66:H66 E67:F78 E79:H79 E80:F85 E86:H86 E87:F95 E96:H96 E97:F101" type="whole">
      <formula1>-1E+016</formula1>
      <formula2>1E+015</formula2>
    </dataValidation>
  </dataValidations>
  <printOptions headings="false" gridLines="false" gridLinesSet="true" horizontalCentered="true" verticalCentered="false"/>
  <pageMargins left="0.39375" right="0.39375" top="0.39375" bottom="0.39375" header="0.315277777777778" footer="0.511805555555555"/>
  <pageSetup paperSize="9" scale="100" firstPageNumber="0" fitToWidth="1" fitToHeight="1" pageOrder="downThenOver" orientation="portrait" usePrinterDefaults="false" blackAndWhite="false" draft="false" cellComments="atEnd" useFirstPageNumber="false" horizontalDpi="300" verticalDpi="300" copies="1"/>
  <headerFooter differentFirst="false" differentOddEven="false">
    <oddHeader>&amp;LVI B/321371-5&amp;RSeite 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CCCCFF"/>
    <pageSetUpPr fitToPage="false"/>
  </sheetPr>
  <dimension ref="1:102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G87" activePane="bottomRight" state="frozen"/>
      <selection pane="topLeft" activeCell="A1" activeCellId="0" sqref="A1"/>
      <selection pane="topRight" activeCell="G1" activeCellId="0" sqref="G1"/>
      <selection pane="bottomLeft" activeCell="A87" activeCellId="0" sqref="A87"/>
      <selection pane="bottomRight" activeCell="R101" activeCellId="0" sqref="R101"/>
    </sheetView>
  </sheetViews>
  <sheetFormatPr defaultRowHeight="12"/>
  <cols>
    <col collapsed="false" hidden="false" max="1" min="1" style="40" width="4.59183673469388"/>
    <col collapsed="false" hidden="false" max="2" min="2" style="41" width="50.8928571428571"/>
    <col collapsed="false" hidden="false" max="3" min="3" style="42" width="5.12755102040816"/>
    <col collapsed="false" hidden="false" max="7" min="4" style="42" width="12.8265306122449"/>
    <col collapsed="false" hidden="false" max="8" min="8" style="42" width="12.9591836734694"/>
    <col collapsed="false" hidden="false" max="15" min="9" style="42" width="12.8265306122449"/>
    <col collapsed="false" hidden="false" max="16" min="16" style="42" width="14.7142857142857"/>
    <col collapsed="false" hidden="false" max="17" min="17" style="43" width="12.8265306122449"/>
    <col collapsed="false" hidden="false" max="18" min="18" style="44" width="33.8826530612245"/>
    <col collapsed="false" hidden="true" max="1025" min="19" style="44" width="0"/>
  </cols>
  <sheetData>
    <row r="1" customFormat="false" ht="66.2" hidden="false" customHeight="true" outlineLevel="0" collapsed="false">
      <c r="A1" s="45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75" hidden="false" customHeight="false" outlineLevel="0" collapsed="false">
      <c r="A2" s="47" t="s">
        <v>23</v>
      </c>
      <c r="B2" s="48"/>
      <c r="C2" s="49"/>
      <c r="D2" s="50" t="s">
        <v>24</v>
      </c>
      <c r="E2" s="51" t="s">
        <v>25</v>
      </c>
      <c r="F2" s="52" t="s">
        <v>26</v>
      </c>
      <c r="G2" s="52" t="s">
        <v>27</v>
      </c>
      <c r="H2" s="53" t="s">
        <v>28</v>
      </c>
      <c r="I2" s="50" t="s">
        <v>29</v>
      </c>
      <c r="J2" s="54"/>
      <c r="K2" s="54"/>
      <c r="L2" s="54"/>
      <c r="M2" s="54"/>
      <c r="N2" s="54"/>
      <c r="O2" s="54"/>
      <c r="P2" s="54"/>
      <c r="Q2" s="55"/>
      <c r="R2" s="46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true" outlineLevel="0" collapsed="false">
      <c r="A3" s="56"/>
      <c r="B3" s="57"/>
      <c r="C3" s="58"/>
      <c r="D3" s="59" t="n">
        <v>1</v>
      </c>
      <c r="E3" s="60" t="n">
        <v>2017</v>
      </c>
      <c r="F3" s="61"/>
      <c r="G3" s="61"/>
      <c r="H3" s="61"/>
      <c r="I3" s="62" t="n">
        <f aca="false">Deckblatt!E3</f>
        <v>0</v>
      </c>
      <c r="J3" s="62"/>
      <c r="K3" s="54"/>
      <c r="L3" s="54"/>
      <c r="M3" s="54"/>
      <c r="N3" s="54"/>
      <c r="O3" s="54"/>
      <c r="P3" s="54"/>
      <c r="Q3" s="63"/>
      <c r="R3" s="46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2" hidden="false" customHeight="true" outlineLevel="0" collapsed="false">
      <c r="A4" s="56"/>
      <c r="B4" s="57"/>
      <c r="C4" s="58"/>
      <c r="D4" s="54"/>
      <c r="E4" s="54"/>
      <c r="F4" s="64"/>
      <c r="G4" s="65"/>
      <c r="H4" s="64"/>
      <c r="I4" s="62"/>
      <c r="J4" s="62"/>
      <c r="K4" s="64"/>
      <c r="L4" s="54"/>
      <c r="M4" s="54"/>
      <c r="N4" s="54"/>
      <c r="O4" s="54"/>
      <c r="P4" s="54"/>
      <c r="Q4" s="66"/>
      <c r="R4" s="46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72" customFormat="true" ht="18" hidden="false" customHeight="true" outlineLevel="0" collapsed="false">
      <c r="A5" s="67"/>
      <c r="B5" s="68"/>
      <c r="C5" s="69" t="s">
        <v>30</v>
      </c>
      <c r="D5" s="70" t="s">
        <v>31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69" t="s">
        <v>32</v>
      </c>
      <c r="Q5" s="69" t="s">
        <v>33</v>
      </c>
      <c r="R5" s="71"/>
    </row>
    <row r="6" customFormat="false" ht="12.75" hidden="false" customHeight="false" outlineLevel="0" collapsed="false">
      <c r="A6" s="47"/>
      <c r="B6" s="48"/>
      <c r="C6" s="69"/>
      <c r="D6" s="73" t="s">
        <v>34</v>
      </c>
      <c r="E6" s="73"/>
      <c r="F6" s="73"/>
      <c r="G6" s="73"/>
      <c r="H6" s="73"/>
      <c r="I6" s="73"/>
      <c r="J6" s="73"/>
      <c r="K6" s="73"/>
      <c r="L6" s="74" t="s">
        <v>35</v>
      </c>
      <c r="M6" s="74"/>
      <c r="N6" s="74"/>
      <c r="O6" s="74"/>
      <c r="P6" s="69"/>
      <c r="Q6" s="69"/>
      <c r="R6" s="71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37.5" hidden="false" customHeight="true" outlineLevel="0" collapsed="false">
      <c r="A7" s="75" t="s">
        <v>36</v>
      </c>
      <c r="B7" s="48"/>
      <c r="C7" s="69"/>
      <c r="D7" s="69" t="s">
        <v>37</v>
      </c>
      <c r="E7" s="69" t="s">
        <v>38</v>
      </c>
      <c r="F7" s="69" t="s">
        <v>39</v>
      </c>
      <c r="G7" s="69" t="s">
        <v>40</v>
      </c>
      <c r="H7" s="69" t="s">
        <v>41</v>
      </c>
      <c r="I7" s="69" t="s">
        <v>42</v>
      </c>
      <c r="J7" s="69" t="s">
        <v>43</v>
      </c>
      <c r="K7" s="69" t="s">
        <v>44</v>
      </c>
      <c r="L7" s="69" t="s">
        <v>45</v>
      </c>
      <c r="M7" s="69" t="s">
        <v>46</v>
      </c>
      <c r="N7" s="69"/>
      <c r="O7" s="69" t="s">
        <v>47</v>
      </c>
      <c r="P7" s="69"/>
      <c r="Q7" s="69"/>
      <c r="R7" s="71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51" hidden="false" customHeight="true" outlineLevel="0" collapsed="false">
      <c r="A8" s="75"/>
      <c r="B8" s="76" t="s">
        <v>48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77" t="s">
        <v>49</v>
      </c>
      <c r="N8" s="77" t="s">
        <v>50</v>
      </c>
      <c r="O8" s="69"/>
      <c r="P8" s="69"/>
      <c r="Q8" s="69"/>
      <c r="R8" s="78" t="s">
        <v>51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3.7" hidden="false" customHeight="true" outlineLevel="0" collapsed="false">
      <c r="A9" s="79"/>
      <c r="B9" s="80"/>
      <c r="C9" s="69"/>
      <c r="D9" s="81" t="n">
        <v>511</v>
      </c>
      <c r="E9" s="81" t="n">
        <v>513</v>
      </c>
      <c r="F9" s="82" t="n">
        <v>512</v>
      </c>
      <c r="G9" s="82" t="n">
        <v>521</v>
      </c>
      <c r="H9" s="82" t="n">
        <v>522</v>
      </c>
      <c r="I9" s="83" t="n">
        <v>530</v>
      </c>
      <c r="J9" s="82" t="n">
        <v>54</v>
      </c>
      <c r="K9" s="82" t="n">
        <v>55</v>
      </c>
      <c r="L9" s="82" t="n">
        <v>561</v>
      </c>
      <c r="M9" s="82" t="n">
        <v>562</v>
      </c>
      <c r="N9" s="82" t="n">
        <v>563</v>
      </c>
      <c r="O9" s="69" t="n">
        <v>565</v>
      </c>
      <c r="P9" s="84"/>
      <c r="Q9" s="69" t="n">
        <v>59</v>
      </c>
      <c r="R9" s="78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25.5" hidden="false" customHeight="true" outlineLevel="0" collapsed="false">
      <c r="A10" s="85" t="s">
        <v>52</v>
      </c>
      <c r="B10" s="86"/>
      <c r="C10" s="87"/>
      <c r="D10" s="88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9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2" hidden="false" customHeight="false" outlineLevel="0" collapsed="false">
      <c r="A11" s="91" t="s">
        <v>53</v>
      </c>
      <c r="B11" s="86" t="s">
        <v>54</v>
      </c>
      <c r="C11" s="92" t="s">
        <v>55</v>
      </c>
      <c r="D11" s="93" t="n">
        <v>0</v>
      </c>
      <c r="E11" s="93" t="n">
        <v>0</v>
      </c>
      <c r="F11" s="93" t="n">
        <v>0</v>
      </c>
      <c r="G11" s="93" t="n">
        <v>0</v>
      </c>
      <c r="H11" s="93" t="n">
        <v>0</v>
      </c>
      <c r="I11" s="93" t="n">
        <v>0</v>
      </c>
      <c r="J11" s="93" t="n">
        <v>0</v>
      </c>
      <c r="K11" s="93" t="n">
        <v>0</v>
      </c>
      <c r="L11" s="93" t="n">
        <v>0</v>
      </c>
      <c r="M11" s="93" t="n">
        <v>0</v>
      </c>
      <c r="N11" s="93" t="n">
        <v>0</v>
      </c>
      <c r="O11" s="93" t="n">
        <v>0</v>
      </c>
      <c r="P11" s="94" t="n">
        <f aca="false">SUM(D11:O11)</f>
        <v>0</v>
      </c>
      <c r="Q11" s="93" t="n">
        <v>0</v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2" hidden="false" customHeight="false" outlineLevel="0" collapsed="false">
      <c r="A12" s="91" t="s">
        <v>56</v>
      </c>
      <c r="B12" s="86" t="s">
        <v>57</v>
      </c>
      <c r="C12" s="95" t="s">
        <v>58</v>
      </c>
      <c r="D12" s="93" t="n">
        <v>0</v>
      </c>
      <c r="E12" s="93" t="n">
        <v>0</v>
      </c>
      <c r="F12" s="93" t="n">
        <v>0</v>
      </c>
      <c r="G12" s="93" t="n">
        <v>0</v>
      </c>
      <c r="H12" s="93" t="n">
        <v>0</v>
      </c>
      <c r="I12" s="93" t="n">
        <v>0</v>
      </c>
      <c r="J12" s="93" t="n">
        <v>0</v>
      </c>
      <c r="K12" s="93" t="n">
        <v>0</v>
      </c>
      <c r="L12" s="93" t="n">
        <v>0</v>
      </c>
      <c r="M12" s="93" t="n">
        <v>0</v>
      </c>
      <c r="N12" s="93" t="n">
        <v>0</v>
      </c>
      <c r="O12" s="93" t="n">
        <v>0</v>
      </c>
      <c r="P12" s="94" t="n">
        <f aca="false">SUM(D12:O12)</f>
        <v>0</v>
      </c>
      <c r="Q12" s="93" t="n">
        <v>0</v>
      </c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2" hidden="false" customHeight="false" outlineLevel="0" collapsed="false">
      <c r="A13" s="91" t="s">
        <v>59</v>
      </c>
      <c r="B13" s="86" t="s">
        <v>60</v>
      </c>
      <c r="C13" s="95" t="s">
        <v>61</v>
      </c>
      <c r="D13" s="93" t="n">
        <v>0</v>
      </c>
      <c r="E13" s="93" t="n">
        <v>0</v>
      </c>
      <c r="F13" s="93" t="n">
        <v>0</v>
      </c>
      <c r="G13" s="93" t="n">
        <v>0</v>
      </c>
      <c r="H13" s="93" t="n">
        <v>0</v>
      </c>
      <c r="I13" s="93" t="n">
        <v>0</v>
      </c>
      <c r="J13" s="93" t="n">
        <v>0</v>
      </c>
      <c r="K13" s="93" t="n">
        <v>0</v>
      </c>
      <c r="L13" s="93" t="n">
        <v>0</v>
      </c>
      <c r="M13" s="93" t="n">
        <v>0</v>
      </c>
      <c r="N13" s="93" t="n">
        <v>0</v>
      </c>
      <c r="O13" s="93" t="n">
        <v>0</v>
      </c>
      <c r="P13" s="94" t="n">
        <f aca="false">SUM(D13:O13)</f>
        <v>0</v>
      </c>
      <c r="Q13" s="93" t="n">
        <v>0</v>
      </c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2" hidden="false" customHeight="false" outlineLevel="0" collapsed="false">
      <c r="A14" s="91" t="s">
        <v>59</v>
      </c>
      <c r="B14" s="86" t="s">
        <v>62</v>
      </c>
      <c r="C14" s="95" t="s">
        <v>63</v>
      </c>
      <c r="D14" s="93" t="n">
        <v>0</v>
      </c>
      <c r="E14" s="93" t="n">
        <v>0</v>
      </c>
      <c r="F14" s="93" t="n">
        <v>0</v>
      </c>
      <c r="G14" s="93" t="n">
        <v>0</v>
      </c>
      <c r="H14" s="93" t="n">
        <v>0</v>
      </c>
      <c r="I14" s="93" t="n">
        <v>0</v>
      </c>
      <c r="J14" s="93" t="n">
        <v>0</v>
      </c>
      <c r="K14" s="93" t="n">
        <v>0</v>
      </c>
      <c r="L14" s="93" t="n">
        <v>0</v>
      </c>
      <c r="M14" s="93" t="n">
        <v>0</v>
      </c>
      <c r="N14" s="93" t="n">
        <v>0</v>
      </c>
      <c r="O14" s="93" t="n">
        <v>0</v>
      </c>
      <c r="P14" s="94" t="n">
        <f aca="false">SUM(D14:O14)</f>
        <v>0</v>
      </c>
      <c r="Q14" s="93" t="n">
        <v>0</v>
      </c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2" hidden="false" customHeight="false" outlineLevel="0" collapsed="false">
      <c r="A15" s="91" t="s">
        <v>59</v>
      </c>
      <c r="B15" s="86" t="s">
        <v>64</v>
      </c>
      <c r="C15" s="95" t="s">
        <v>65</v>
      </c>
      <c r="D15" s="93" t="n">
        <v>0</v>
      </c>
      <c r="E15" s="93" t="n">
        <v>0</v>
      </c>
      <c r="F15" s="93" t="n">
        <v>0</v>
      </c>
      <c r="G15" s="93" t="n">
        <v>0</v>
      </c>
      <c r="H15" s="93" t="n">
        <v>0</v>
      </c>
      <c r="I15" s="93" t="n">
        <v>0</v>
      </c>
      <c r="J15" s="93" t="n">
        <v>0</v>
      </c>
      <c r="K15" s="93" t="n">
        <v>0</v>
      </c>
      <c r="L15" s="93" t="n">
        <v>0</v>
      </c>
      <c r="M15" s="93" t="n">
        <v>0</v>
      </c>
      <c r="N15" s="93" t="n">
        <v>0</v>
      </c>
      <c r="O15" s="93" t="n">
        <v>0</v>
      </c>
      <c r="P15" s="94" t="n">
        <f aca="false">SUM(D15:O15)</f>
        <v>0</v>
      </c>
      <c r="Q15" s="93" t="n">
        <v>0</v>
      </c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2" hidden="false" customHeight="false" outlineLevel="0" collapsed="false">
      <c r="A16" s="91" t="s">
        <v>66</v>
      </c>
      <c r="B16" s="86" t="s">
        <v>67</v>
      </c>
      <c r="C16" s="95" t="s">
        <v>68</v>
      </c>
      <c r="D16" s="93" t="n">
        <v>0</v>
      </c>
      <c r="E16" s="93" t="n">
        <v>0</v>
      </c>
      <c r="F16" s="93" t="n">
        <v>0</v>
      </c>
      <c r="G16" s="93" t="n">
        <v>0</v>
      </c>
      <c r="H16" s="93" t="n">
        <v>0</v>
      </c>
      <c r="I16" s="93" t="n">
        <v>0</v>
      </c>
      <c r="J16" s="93" t="n">
        <v>0</v>
      </c>
      <c r="K16" s="93" t="n">
        <v>0</v>
      </c>
      <c r="L16" s="93" t="n">
        <v>0</v>
      </c>
      <c r="M16" s="93" t="n">
        <v>0</v>
      </c>
      <c r="N16" s="93" t="n">
        <v>0</v>
      </c>
      <c r="O16" s="93" t="n">
        <v>0</v>
      </c>
      <c r="P16" s="94" t="n">
        <f aca="false">SUM(D16:O16)</f>
        <v>0</v>
      </c>
      <c r="Q16" s="93" t="n">
        <v>0</v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24" hidden="false" customHeight="false" outlineLevel="0" collapsed="false">
      <c r="A17" s="91" t="s">
        <v>59</v>
      </c>
      <c r="B17" s="86" t="s">
        <v>69</v>
      </c>
      <c r="C17" s="95" t="s">
        <v>70</v>
      </c>
      <c r="D17" s="93" t="n">
        <v>0</v>
      </c>
      <c r="E17" s="93" t="n">
        <v>0</v>
      </c>
      <c r="F17" s="93" t="n">
        <v>0</v>
      </c>
      <c r="G17" s="93" t="n">
        <v>0</v>
      </c>
      <c r="H17" s="93" t="n">
        <v>0</v>
      </c>
      <c r="I17" s="93" t="n">
        <v>0</v>
      </c>
      <c r="J17" s="93" t="n">
        <v>0</v>
      </c>
      <c r="K17" s="93" t="n">
        <v>0</v>
      </c>
      <c r="L17" s="93" t="n">
        <v>0</v>
      </c>
      <c r="M17" s="93" t="n">
        <v>0</v>
      </c>
      <c r="N17" s="93" t="n">
        <v>0</v>
      </c>
      <c r="O17" s="93" t="n">
        <v>0</v>
      </c>
      <c r="P17" s="94" t="n">
        <f aca="false">SUM(D17:O17)</f>
        <v>0</v>
      </c>
      <c r="Q17" s="93" t="n">
        <v>0</v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2" hidden="false" customHeight="false" outlineLevel="0" collapsed="false">
      <c r="A18" s="91" t="s">
        <v>66</v>
      </c>
      <c r="B18" s="86" t="s">
        <v>71</v>
      </c>
      <c r="C18" s="95" t="s">
        <v>72</v>
      </c>
      <c r="D18" s="93" t="n">
        <v>0</v>
      </c>
      <c r="E18" s="93" t="n">
        <v>0</v>
      </c>
      <c r="F18" s="93" t="n">
        <v>0</v>
      </c>
      <c r="G18" s="93" t="n">
        <v>0</v>
      </c>
      <c r="H18" s="93" t="n">
        <v>0</v>
      </c>
      <c r="I18" s="93" t="n">
        <v>0</v>
      </c>
      <c r="J18" s="93" t="n">
        <v>0</v>
      </c>
      <c r="K18" s="93" t="n">
        <v>0</v>
      </c>
      <c r="L18" s="93" t="n">
        <v>0</v>
      </c>
      <c r="M18" s="93" t="n">
        <v>0</v>
      </c>
      <c r="N18" s="93" t="n">
        <v>0</v>
      </c>
      <c r="O18" s="93" t="n">
        <v>0</v>
      </c>
      <c r="P18" s="94" t="n">
        <f aca="false">SUM(D18:O18)</f>
        <v>0</v>
      </c>
      <c r="Q18" s="93" t="n">
        <v>0</v>
      </c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2.2" hidden="false" customHeight="true" outlineLevel="0" collapsed="false">
      <c r="A19" s="91" t="s">
        <v>66</v>
      </c>
      <c r="B19" s="86" t="s">
        <v>73</v>
      </c>
      <c r="C19" s="95" t="s">
        <v>74</v>
      </c>
      <c r="D19" s="93" t="n">
        <v>0</v>
      </c>
      <c r="E19" s="93" t="n">
        <v>0</v>
      </c>
      <c r="F19" s="93" t="n">
        <v>0</v>
      </c>
      <c r="G19" s="93" t="n">
        <v>0</v>
      </c>
      <c r="H19" s="93" t="n">
        <v>0</v>
      </c>
      <c r="I19" s="93" t="n">
        <v>0</v>
      </c>
      <c r="J19" s="93" t="n">
        <v>0</v>
      </c>
      <c r="K19" s="93" t="n">
        <v>0</v>
      </c>
      <c r="L19" s="93" t="n">
        <v>0</v>
      </c>
      <c r="M19" s="93" t="n">
        <v>0</v>
      </c>
      <c r="N19" s="93" t="n">
        <v>0</v>
      </c>
      <c r="O19" s="93" t="n">
        <v>0</v>
      </c>
      <c r="P19" s="94" t="n">
        <f aca="false">SUM(D19:O19)</f>
        <v>0</v>
      </c>
      <c r="Q19" s="93" t="n">
        <v>0</v>
      </c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2" hidden="false" customHeight="false" outlineLevel="0" collapsed="false">
      <c r="A20" s="91" t="s">
        <v>56</v>
      </c>
      <c r="B20" s="86" t="s">
        <v>75</v>
      </c>
      <c r="C20" s="95" t="s">
        <v>76</v>
      </c>
      <c r="D20" s="93" t="n">
        <v>0</v>
      </c>
      <c r="E20" s="93" t="n">
        <v>0</v>
      </c>
      <c r="F20" s="93" t="n">
        <v>0</v>
      </c>
      <c r="G20" s="93" t="n">
        <v>0</v>
      </c>
      <c r="H20" s="93" t="n">
        <v>0</v>
      </c>
      <c r="I20" s="93" t="n">
        <v>0</v>
      </c>
      <c r="J20" s="93" t="n">
        <v>0</v>
      </c>
      <c r="K20" s="93" t="n">
        <v>0</v>
      </c>
      <c r="L20" s="93" t="n">
        <v>0</v>
      </c>
      <c r="M20" s="93" t="n">
        <v>0</v>
      </c>
      <c r="N20" s="93" t="n">
        <v>0</v>
      </c>
      <c r="O20" s="93" t="n">
        <v>0</v>
      </c>
      <c r="P20" s="94" t="n">
        <f aca="false">SUM(D20:O20)</f>
        <v>0</v>
      </c>
      <c r="Q20" s="93" t="n">
        <v>0</v>
      </c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2" hidden="false" customHeight="false" outlineLevel="0" collapsed="false">
      <c r="A21" s="91" t="s">
        <v>59</v>
      </c>
      <c r="B21" s="86" t="s">
        <v>77</v>
      </c>
      <c r="C21" s="95" t="s">
        <v>78</v>
      </c>
      <c r="D21" s="93" t="n">
        <v>0</v>
      </c>
      <c r="E21" s="93" t="n">
        <v>0</v>
      </c>
      <c r="F21" s="93" t="n">
        <v>0</v>
      </c>
      <c r="G21" s="93" t="n">
        <v>0</v>
      </c>
      <c r="H21" s="93" t="n">
        <v>0</v>
      </c>
      <c r="I21" s="93" t="n">
        <v>0</v>
      </c>
      <c r="J21" s="93" t="n">
        <v>0</v>
      </c>
      <c r="K21" s="93" t="n">
        <v>0</v>
      </c>
      <c r="L21" s="93" t="n">
        <v>0</v>
      </c>
      <c r="M21" s="93" t="n">
        <v>0</v>
      </c>
      <c r="N21" s="93" t="n">
        <v>0</v>
      </c>
      <c r="O21" s="93" t="n">
        <v>0</v>
      </c>
      <c r="P21" s="94" t="n">
        <f aca="false">SUM(D21:O21)</f>
        <v>0</v>
      </c>
      <c r="Q21" s="93" t="n">
        <v>0</v>
      </c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2" hidden="false" customHeight="false" outlineLevel="0" collapsed="false">
      <c r="A22" s="91" t="s">
        <v>59</v>
      </c>
      <c r="B22" s="86" t="s">
        <v>79</v>
      </c>
      <c r="C22" s="95" t="s">
        <v>80</v>
      </c>
      <c r="D22" s="93" t="n">
        <v>0</v>
      </c>
      <c r="E22" s="93" t="n">
        <v>0</v>
      </c>
      <c r="F22" s="93" t="n">
        <v>0</v>
      </c>
      <c r="G22" s="93" t="n">
        <v>0</v>
      </c>
      <c r="H22" s="93" t="n">
        <v>0</v>
      </c>
      <c r="I22" s="93" t="n">
        <v>0</v>
      </c>
      <c r="J22" s="93" t="n">
        <v>0</v>
      </c>
      <c r="K22" s="93" t="n">
        <v>0</v>
      </c>
      <c r="L22" s="93" t="n">
        <v>0</v>
      </c>
      <c r="M22" s="93" t="n">
        <v>0</v>
      </c>
      <c r="N22" s="93" t="n">
        <v>0</v>
      </c>
      <c r="O22" s="93" t="n">
        <v>0</v>
      </c>
      <c r="P22" s="94" t="n">
        <f aca="false">SUM(D22:O22)</f>
        <v>0</v>
      </c>
      <c r="Q22" s="93" t="n">
        <v>0</v>
      </c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2.2" hidden="false" customHeight="true" outlineLevel="0" collapsed="false">
      <c r="A23" s="91" t="s">
        <v>53</v>
      </c>
      <c r="B23" s="86" t="s">
        <v>81</v>
      </c>
      <c r="C23" s="95" t="s">
        <v>82</v>
      </c>
      <c r="D23" s="93" t="n">
        <v>0</v>
      </c>
      <c r="E23" s="93" t="n">
        <v>0</v>
      </c>
      <c r="F23" s="93" t="n">
        <v>0</v>
      </c>
      <c r="G23" s="93" t="n">
        <v>0</v>
      </c>
      <c r="H23" s="93" t="n">
        <v>0</v>
      </c>
      <c r="I23" s="93" t="n">
        <v>0</v>
      </c>
      <c r="J23" s="93" t="n">
        <v>0</v>
      </c>
      <c r="K23" s="93" t="n">
        <v>0</v>
      </c>
      <c r="L23" s="93" t="n">
        <v>0</v>
      </c>
      <c r="M23" s="93" t="n">
        <v>0</v>
      </c>
      <c r="N23" s="93" t="n">
        <v>0</v>
      </c>
      <c r="O23" s="93" t="n">
        <v>0</v>
      </c>
      <c r="P23" s="94" t="n">
        <f aca="false">SUM(D23:O23)</f>
        <v>0</v>
      </c>
      <c r="Q23" s="93" t="n">
        <v>0</v>
      </c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2" hidden="false" customHeight="false" outlineLevel="0" collapsed="false">
      <c r="A24" s="91" t="s">
        <v>56</v>
      </c>
      <c r="B24" s="86" t="s">
        <v>83</v>
      </c>
      <c r="C24" s="95" t="s">
        <v>84</v>
      </c>
      <c r="D24" s="93" t="n">
        <v>0</v>
      </c>
      <c r="E24" s="93" t="n">
        <v>0</v>
      </c>
      <c r="F24" s="93" t="n">
        <v>0</v>
      </c>
      <c r="G24" s="93" t="n">
        <v>0</v>
      </c>
      <c r="H24" s="93" t="n">
        <v>0</v>
      </c>
      <c r="I24" s="93" t="n">
        <v>0</v>
      </c>
      <c r="J24" s="93" t="n">
        <v>0</v>
      </c>
      <c r="K24" s="93" t="n">
        <v>0</v>
      </c>
      <c r="L24" s="93" t="n">
        <v>0</v>
      </c>
      <c r="M24" s="93" t="n">
        <v>0</v>
      </c>
      <c r="N24" s="93" t="n">
        <v>0</v>
      </c>
      <c r="O24" s="93" t="n">
        <v>0</v>
      </c>
      <c r="P24" s="94" t="n">
        <f aca="false">SUM(D24:O24)</f>
        <v>0</v>
      </c>
      <c r="Q24" s="93" t="n">
        <v>0</v>
      </c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24" hidden="false" customHeight="false" outlineLevel="0" collapsed="false">
      <c r="A25" s="91" t="s">
        <v>66</v>
      </c>
      <c r="B25" s="86" t="s">
        <v>85</v>
      </c>
      <c r="C25" s="96" t="s">
        <v>86</v>
      </c>
      <c r="D25" s="93" t="n">
        <v>0</v>
      </c>
      <c r="E25" s="93" t="n">
        <v>0</v>
      </c>
      <c r="F25" s="93" t="n">
        <v>0</v>
      </c>
      <c r="G25" s="93" t="n">
        <v>0</v>
      </c>
      <c r="H25" s="93" t="n">
        <v>0</v>
      </c>
      <c r="I25" s="93" t="n">
        <v>0</v>
      </c>
      <c r="J25" s="93" t="n">
        <v>0</v>
      </c>
      <c r="K25" s="93" t="n">
        <v>0</v>
      </c>
      <c r="L25" s="93" t="n">
        <v>0</v>
      </c>
      <c r="M25" s="93" t="n">
        <v>0</v>
      </c>
      <c r="N25" s="93" t="n">
        <v>0</v>
      </c>
      <c r="O25" s="93" t="n">
        <v>0</v>
      </c>
      <c r="P25" s="94" t="n">
        <f aca="false">SUM(D25:O25)</f>
        <v>0</v>
      </c>
      <c r="Q25" s="93" t="n">
        <v>0</v>
      </c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25.5" hidden="false" customHeight="true" outlineLevel="0" collapsed="false">
      <c r="A26" s="85" t="s">
        <v>87</v>
      </c>
      <c r="B26" s="86"/>
      <c r="C26" s="88"/>
      <c r="D26" s="97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98"/>
      <c r="Q26" s="99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2" hidden="false" customHeight="false" outlineLevel="0" collapsed="false">
      <c r="A27" s="91" t="s">
        <v>59</v>
      </c>
      <c r="B27" s="86" t="s">
        <v>87</v>
      </c>
      <c r="C27" s="92" t="s">
        <v>88</v>
      </c>
      <c r="D27" s="93" t="n">
        <v>0</v>
      </c>
      <c r="E27" s="93" t="n">
        <v>0</v>
      </c>
      <c r="F27" s="93" t="n">
        <v>0</v>
      </c>
      <c r="G27" s="93" t="n">
        <v>0</v>
      </c>
      <c r="H27" s="93" t="n">
        <v>0</v>
      </c>
      <c r="I27" s="93" t="n">
        <v>0</v>
      </c>
      <c r="J27" s="93" t="n">
        <v>0</v>
      </c>
      <c r="K27" s="93" t="n">
        <v>0</v>
      </c>
      <c r="L27" s="93" t="n">
        <v>0</v>
      </c>
      <c r="M27" s="93" t="n">
        <v>0</v>
      </c>
      <c r="N27" s="93" t="n">
        <v>0</v>
      </c>
      <c r="O27" s="93" t="n">
        <v>0</v>
      </c>
      <c r="P27" s="94" t="n">
        <f aca="false">SUM(D27:O27)</f>
        <v>0</v>
      </c>
      <c r="Q27" s="93" t="n">
        <v>0</v>
      </c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25.5" hidden="false" customHeight="true" outlineLevel="0" collapsed="false">
      <c r="A28" s="85" t="s">
        <v>89</v>
      </c>
      <c r="B28" s="86"/>
      <c r="C28" s="88"/>
      <c r="D28" s="97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98"/>
      <c r="Q28" s="99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2" hidden="false" customHeight="false" outlineLevel="0" collapsed="false">
      <c r="A29" s="91" t="s">
        <v>53</v>
      </c>
      <c r="B29" s="100" t="s">
        <v>90</v>
      </c>
      <c r="C29" s="101" t="s">
        <v>91</v>
      </c>
      <c r="D29" s="93" t="n">
        <v>0</v>
      </c>
      <c r="E29" s="93" t="n">
        <v>0</v>
      </c>
      <c r="F29" s="93" t="n">
        <v>0</v>
      </c>
      <c r="G29" s="93" t="n">
        <v>0</v>
      </c>
      <c r="H29" s="93" t="n">
        <v>0</v>
      </c>
      <c r="I29" s="93" t="n">
        <v>0</v>
      </c>
      <c r="J29" s="93" t="n">
        <v>0</v>
      </c>
      <c r="K29" s="93" t="n">
        <v>0</v>
      </c>
      <c r="L29" s="93" t="n">
        <v>0</v>
      </c>
      <c r="M29" s="93" t="n">
        <v>0</v>
      </c>
      <c r="N29" s="93" t="n">
        <v>0</v>
      </c>
      <c r="O29" s="93" t="n">
        <v>0</v>
      </c>
      <c r="P29" s="94" t="n">
        <f aca="false">SUM(D29:O29)</f>
        <v>0</v>
      </c>
      <c r="Q29" s="93" t="n">
        <v>0</v>
      </c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36" hidden="false" customHeight="false" outlineLevel="0" collapsed="false">
      <c r="A30" s="102"/>
      <c r="B30" s="103" t="s">
        <v>92</v>
      </c>
      <c r="C30" s="95" t="s">
        <v>93</v>
      </c>
      <c r="D30" s="93" t="n">
        <v>0</v>
      </c>
      <c r="E30" s="93" t="n">
        <v>0</v>
      </c>
      <c r="F30" s="93" t="n">
        <v>0</v>
      </c>
      <c r="G30" s="93" t="n">
        <v>0</v>
      </c>
      <c r="H30" s="93" t="n">
        <v>0</v>
      </c>
      <c r="I30" s="93" t="n">
        <v>0</v>
      </c>
      <c r="J30" s="93" t="n">
        <v>0</v>
      </c>
      <c r="K30" s="93" t="n">
        <v>0</v>
      </c>
      <c r="L30" s="93" t="n">
        <v>0</v>
      </c>
      <c r="M30" s="93" t="n">
        <v>0</v>
      </c>
      <c r="N30" s="93" t="n">
        <v>0</v>
      </c>
      <c r="O30" s="93" t="n">
        <v>0</v>
      </c>
      <c r="P30" s="94" t="n">
        <f aca="false">SUM(D30:O30)</f>
        <v>0</v>
      </c>
      <c r="Q30" s="93" t="n">
        <v>0</v>
      </c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2" hidden="false" customHeight="false" outlineLevel="0" collapsed="false">
      <c r="A31" s="91" t="s">
        <v>59</v>
      </c>
      <c r="B31" s="86" t="s">
        <v>94</v>
      </c>
      <c r="C31" s="95" t="s">
        <v>95</v>
      </c>
      <c r="D31" s="93" t="n">
        <v>0</v>
      </c>
      <c r="E31" s="93" t="n">
        <v>0</v>
      </c>
      <c r="F31" s="93" t="n">
        <v>0</v>
      </c>
      <c r="G31" s="93" t="n">
        <v>0</v>
      </c>
      <c r="H31" s="93" t="n">
        <v>0</v>
      </c>
      <c r="I31" s="93" t="n">
        <v>0</v>
      </c>
      <c r="J31" s="93" t="n">
        <v>0</v>
      </c>
      <c r="K31" s="93" t="n">
        <v>0</v>
      </c>
      <c r="L31" s="93" t="n">
        <v>0</v>
      </c>
      <c r="M31" s="93" t="n">
        <v>0</v>
      </c>
      <c r="N31" s="93" t="n">
        <v>0</v>
      </c>
      <c r="O31" s="93" t="n">
        <v>0</v>
      </c>
      <c r="P31" s="94" t="n">
        <f aca="false">SUM(D31:O31)</f>
        <v>0</v>
      </c>
      <c r="Q31" s="93" t="n">
        <v>0</v>
      </c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2" hidden="false" customHeight="false" outlineLevel="0" collapsed="false">
      <c r="A32" s="91" t="s">
        <v>59</v>
      </c>
      <c r="B32" s="86" t="s">
        <v>96</v>
      </c>
      <c r="C32" s="95" t="s">
        <v>97</v>
      </c>
      <c r="D32" s="93" t="n">
        <v>0</v>
      </c>
      <c r="E32" s="93" t="n">
        <v>0</v>
      </c>
      <c r="F32" s="93" t="n">
        <v>0</v>
      </c>
      <c r="G32" s="93" t="n">
        <v>0</v>
      </c>
      <c r="H32" s="93" t="n">
        <v>0</v>
      </c>
      <c r="I32" s="93" t="n">
        <v>0</v>
      </c>
      <c r="J32" s="93" t="n">
        <v>0</v>
      </c>
      <c r="K32" s="93" t="n">
        <v>0</v>
      </c>
      <c r="L32" s="93" t="n">
        <v>0</v>
      </c>
      <c r="M32" s="93" t="n">
        <v>0</v>
      </c>
      <c r="N32" s="93" t="n">
        <v>0</v>
      </c>
      <c r="O32" s="93" t="n">
        <v>0</v>
      </c>
      <c r="P32" s="94" t="n">
        <f aca="false">SUM(D32:O32)</f>
        <v>0</v>
      </c>
      <c r="Q32" s="93" t="n">
        <v>0</v>
      </c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" hidden="false" customHeight="false" outlineLevel="0" collapsed="false">
      <c r="A33" s="91" t="s">
        <v>59</v>
      </c>
      <c r="B33" s="86" t="s">
        <v>98</v>
      </c>
      <c r="C33" s="95" t="s">
        <v>99</v>
      </c>
      <c r="D33" s="93" t="n">
        <v>0</v>
      </c>
      <c r="E33" s="93" t="n">
        <v>0</v>
      </c>
      <c r="F33" s="93" t="n">
        <v>0</v>
      </c>
      <c r="G33" s="93" t="n">
        <v>0</v>
      </c>
      <c r="H33" s="93" t="n">
        <v>0</v>
      </c>
      <c r="I33" s="93" t="n">
        <v>0</v>
      </c>
      <c r="J33" s="93" t="n">
        <v>0</v>
      </c>
      <c r="K33" s="93" t="n">
        <v>0</v>
      </c>
      <c r="L33" s="93" t="n">
        <v>0</v>
      </c>
      <c r="M33" s="93" t="n">
        <v>0</v>
      </c>
      <c r="N33" s="93" t="n">
        <v>0</v>
      </c>
      <c r="O33" s="93" t="n">
        <v>0</v>
      </c>
      <c r="P33" s="94" t="n">
        <f aca="false">SUM(D33:O33)</f>
        <v>0</v>
      </c>
      <c r="Q33" s="93" t="n">
        <v>0</v>
      </c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2" hidden="false" customHeight="false" outlineLevel="0" collapsed="false">
      <c r="A34" s="91" t="s">
        <v>59</v>
      </c>
      <c r="B34" s="86" t="s">
        <v>100</v>
      </c>
      <c r="C34" s="95" t="s">
        <v>101</v>
      </c>
      <c r="D34" s="93" t="n">
        <v>0</v>
      </c>
      <c r="E34" s="93" t="n">
        <v>0</v>
      </c>
      <c r="F34" s="93" t="n">
        <v>0</v>
      </c>
      <c r="G34" s="93" t="n">
        <v>0</v>
      </c>
      <c r="H34" s="93" t="n">
        <v>0</v>
      </c>
      <c r="I34" s="93" t="n">
        <v>0</v>
      </c>
      <c r="J34" s="93" t="n">
        <v>0</v>
      </c>
      <c r="K34" s="93" t="n">
        <v>0</v>
      </c>
      <c r="L34" s="93" t="n">
        <v>0</v>
      </c>
      <c r="M34" s="93" t="n">
        <v>0</v>
      </c>
      <c r="N34" s="93" t="n">
        <v>0</v>
      </c>
      <c r="O34" s="93" t="n">
        <v>0</v>
      </c>
      <c r="P34" s="94" t="n">
        <f aca="false">SUM(D34:O34)</f>
        <v>0</v>
      </c>
      <c r="Q34" s="93" t="n">
        <v>0</v>
      </c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2" hidden="false" customHeight="false" outlineLevel="0" collapsed="false">
      <c r="A35" s="91" t="s">
        <v>59</v>
      </c>
      <c r="B35" s="86" t="s">
        <v>102</v>
      </c>
      <c r="C35" s="95" t="s">
        <v>103</v>
      </c>
      <c r="D35" s="93" t="n">
        <v>0</v>
      </c>
      <c r="E35" s="93" t="n">
        <v>0</v>
      </c>
      <c r="F35" s="93" t="n">
        <v>0</v>
      </c>
      <c r="G35" s="93" t="n">
        <v>0</v>
      </c>
      <c r="H35" s="93" t="n">
        <v>0</v>
      </c>
      <c r="I35" s="93" t="n">
        <v>0</v>
      </c>
      <c r="J35" s="93" t="n">
        <v>0</v>
      </c>
      <c r="K35" s="93" t="n">
        <v>0</v>
      </c>
      <c r="L35" s="93" t="n">
        <v>0</v>
      </c>
      <c r="M35" s="93" t="n">
        <v>0</v>
      </c>
      <c r="N35" s="93" t="n">
        <v>0</v>
      </c>
      <c r="O35" s="93" t="n">
        <v>0</v>
      </c>
      <c r="P35" s="94" t="n">
        <f aca="false">SUM(D35:O35)</f>
        <v>0</v>
      </c>
      <c r="Q35" s="93" t="n">
        <v>0</v>
      </c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2" hidden="false" customHeight="false" outlineLevel="0" collapsed="false">
      <c r="A36" s="91" t="s">
        <v>59</v>
      </c>
      <c r="B36" s="86" t="s">
        <v>104</v>
      </c>
      <c r="C36" s="95" t="s">
        <v>105</v>
      </c>
      <c r="D36" s="93" t="n">
        <v>0</v>
      </c>
      <c r="E36" s="93" t="n">
        <v>0</v>
      </c>
      <c r="F36" s="93" t="n">
        <v>0</v>
      </c>
      <c r="G36" s="93" t="n">
        <v>0</v>
      </c>
      <c r="H36" s="93" t="n">
        <v>0</v>
      </c>
      <c r="I36" s="93" t="n">
        <v>0</v>
      </c>
      <c r="J36" s="93" t="n">
        <v>0</v>
      </c>
      <c r="K36" s="93" t="n">
        <v>0</v>
      </c>
      <c r="L36" s="93" t="n">
        <v>0</v>
      </c>
      <c r="M36" s="93" t="n">
        <v>0</v>
      </c>
      <c r="N36" s="93" t="n">
        <v>0</v>
      </c>
      <c r="O36" s="93" t="n">
        <v>0</v>
      </c>
      <c r="P36" s="94" t="n">
        <f aca="false">SUM(D36:O36)</f>
        <v>0</v>
      </c>
      <c r="Q36" s="93" t="n">
        <v>0</v>
      </c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24" hidden="false" customHeight="true" outlineLevel="0" collapsed="false">
      <c r="A37" s="104"/>
      <c r="B37" s="86" t="s">
        <v>106</v>
      </c>
      <c r="C37" s="95" t="s">
        <v>107</v>
      </c>
      <c r="D37" s="93" t="n">
        <v>0</v>
      </c>
      <c r="E37" s="93" t="n">
        <v>0</v>
      </c>
      <c r="F37" s="93" t="n">
        <v>0</v>
      </c>
      <c r="G37" s="93" t="n">
        <v>0</v>
      </c>
      <c r="H37" s="93" t="n">
        <v>0</v>
      </c>
      <c r="I37" s="93" t="n">
        <v>0</v>
      </c>
      <c r="J37" s="93" t="n">
        <v>0</v>
      </c>
      <c r="K37" s="93" t="n">
        <v>0</v>
      </c>
      <c r="L37" s="93" t="n">
        <v>0</v>
      </c>
      <c r="M37" s="93" t="n">
        <v>0</v>
      </c>
      <c r="N37" s="93" t="n">
        <v>0</v>
      </c>
      <c r="O37" s="93" t="n">
        <v>0</v>
      </c>
      <c r="P37" s="94" t="n">
        <f aca="false">SUM(D37:O37)</f>
        <v>0</v>
      </c>
      <c r="Q37" s="93" t="n">
        <v>0</v>
      </c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2" hidden="false" customHeight="false" outlineLevel="0" collapsed="false">
      <c r="A38" s="104"/>
      <c r="B38" s="86" t="s">
        <v>108</v>
      </c>
      <c r="C38" s="96" t="s">
        <v>109</v>
      </c>
      <c r="D38" s="93" t="n">
        <v>0</v>
      </c>
      <c r="E38" s="93" t="n">
        <v>0</v>
      </c>
      <c r="F38" s="93" t="n">
        <v>0</v>
      </c>
      <c r="G38" s="93" t="n">
        <v>0</v>
      </c>
      <c r="H38" s="93" t="n">
        <v>0</v>
      </c>
      <c r="I38" s="93" t="n">
        <v>0</v>
      </c>
      <c r="J38" s="93" t="n">
        <v>0</v>
      </c>
      <c r="K38" s="93" t="n">
        <v>0</v>
      </c>
      <c r="L38" s="93" t="n">
        <v>0</v>
      </c>
      <c r="M38" s="93" t="n">
        <v>0</v>
      </c>
      <c r="N38" s="93" t="n">
        <v>0</v>
      </c>
      <c r="O38" s="93" t="n">
        <v>0</v>
      </c>
      <c r="P38" s="94" t="n">
        <f aca="false">SUM(D38:O38)</f>
        <v>0</v>
      </c>
      <c r="Q38" s="93" t="n">
        <v>0</v>
      </c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2" hidden="false" customHeight="false" outlineLevel="0" collapsed="false">
      <c r="A39" s="104"/>
      <c r="B39" s="86" t="s">
        <v>110</v>
      </c>
      <c r="C39" s="96" t="s">
        <v>111</v>
      </c>
      <c r="D39" s="93" t="n">
        <v>0</v>
      </c>
      <c r="E39" s="93" t="n">
        <v>0</v>
      </c>
      <c r="F39" s="93" t="n">
        <v>0</v>
      </c>
      <c r="G39" s="93" t="n">
        <v>0</v>
      </c>
      <c r="H39" s="93" t="n">
        <v>0</v>
      </c>
      <c r="I39" s="93" t="n">
        <v>0</v>
      </c>
      <c r="J39" s="93" t="n">
        <v>0</v>
      </c>
      <c r="K39" s="93" t="n">
        <v>0</v>
      </c>
      <c r="L39" s="93" t="n">
        <v>0</v>
      </c>
      <c r="M39" s="93" t="n">
        <v>0</v>
      </c>
      <c r="N39" s="93" t="n">
        <v>0</v>
      </c>
      <c r="O39" s="93" t="n">
        <v>0</v>
      </c>
      <c r="P39" s="94" t="n">
        <f aca="false">SUM(D39:O39)</f>
        <v>0</v>
      </c>
      <c r="Q39" s="93" t="n">
        <v>0</v>
      </c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25.5" hidden="false" customHeight="true" outlineLevel="0" collapsed="false">
      <c r="A40" s="85" t="s">
        <v>112</v>
      </c>
      <c r="B40" s="86"/>
      <c r="C40" s="88"/>
      <c r="D40" s="97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98"/>
      <c r="Q40" s="99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2" hidden="false" customHeight="false" outlineLevel="0" collapsed="false">
      <c r="A41" s="91" t="s">
        <v>66</v>
      </c>
      <c r="B41" s="86" t="s">
        <v>113</v>
      </c>
      <c r="C41" s="92" t="s">
        <v>114</v>
      </c>
      <c r="D41" s="93" t="n">
        <v>0</v>
      </c>
      <c r="E41" s="93" t="n">
        <v>0</v>
      </c>
      <c r="F41" s="93" t="n">
        <v>0</v>
      </c>
      <c r="G41" s="93" t="n">
        <v>0</v>
      </c>
      <c r="H41" s="93" t="n">
        <v>0</v>
      </c>
      <c r="I41" s="93" t="n">
        <v>0</v>
      </c>
      <c r="J41" s="93" t="n">
        <v>0</v>
      </c>
      <c r="K41" s="93" t="n">
        <v>0</v>
      </c>
      <c r="L41" s="93" t="n">
        <v>0</v>
      </c>
      <c r="M41" s="93" t="n">
        <v>0</v>
      </c>
      <c r="N41" s="93" t="n">
        <v>0</v>
      </c>
      <c r="O41" s="93" t="n">
        <v>0</v>
      </c>
      <c r="P41" s="94" t="n">
        <f aca="false">SUM(D41:O41)</f>
        <v>0</v>
      </c>
      <c r="Q41" s="93" t="n">
        <v>0</v>
      </c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2" hidden="false" customHeight="false" outlineLevel="0" collapsed="false">
      <c r="A42" s="91" t="s">
        <v>59</v>
      </c>
      <c r="B42" s="86" t="s">
        <v>115</v>
      </c>
      <c r="C42" s="95" t="s">
        <v>116</v>
      </c>
      <c r="D42" s="93" t="n">
        <v>0</v>
      </c>
      <c r="E42" s="93" t="n">
        <v>0</v>
      </c>
      <c r="F42" s="93" t="n">
        <v>0</v>
      </c>
      <c r="G42" s="93" t="n">
        <v>0</v>
      </c>
      <c r="H42" s="93" t="n">
        <v>0</v>
      </c>
      <c r="I42" s="93" t="n">
        <v>0</v>
      </c>
      <c r="J42" s="93" t="n">
        <v>0</v>
      </c>
      <c r="K42" s="93" t="n">
        <v>0</v>
      </c>
      <c r="L42" s="93" t="n">
        <v>0</v>
      </c>
      <c r="M42" s="93" t="n">
        <v>0</v>
      </c>
      <c r="N42" s="93" t="n">
        <v>0</v>
      </c>
      <c r="O42" s="93" t="n">
        <v>0</v>
      </c>
      <c r="P42" s="94" t="n">
        <f aca="false">SUM(D42:O42)</f>
        <v>0</v>
      </c>
      <c r="Q42" s="93" t="n">
        <v>0</v>
      </c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2" hidden="false" customHeight="false" outlineLevel="0" collapsed="false">
      <c r="A43" s="91" t="s">
        <v>59</v>
      </c>
      <c r="B43" s="86" t="s">
        <v>117</v>
      </c>
      <c r="C43" s="95" t="s">
        <v>118</v>
      </c>
      <c r="D43" s="93" t="n">
        <v>0</v>
      </c>
      <c r="E43" s="93" t="n">
        <v>0</v>
      </c>
      <c r="F43" s="93" t="n">
        <v>0</v>
      </c>
      <c r="G43" s="93" t="n">
        <v>0</v>
      </c>
      <c r="H43" s="93" t="n">
        <v>0</v>
      </c>
      <c r="I43" s="93" t="n">
        <v>0</v>
      </c>
      <c r="J43" s="93" t="n">
        <v>0</v>
      </c>
      <c r="K43" s="93" t="n">
        <v>0</v>
      </c>
      <c r="L43" s="93" t="n">
        <v>0</v>
      </c>
      <c r="M43" s="93" t="n">
        <v>0</v>
      </c>
      <c r="N43" s="93" t="n">
        <v>0</v>
      </c>
      <c r="O43" s="93" t="n">
        <v>0</v>
      </c>
      <c r="P43" s="94" t="n">
        <f aca="false">SUM(D43:O43)</f>
        <v>0</v>
      </c>
      <c r="Q43" s="93" t="n">
        <v>0</v>
      </c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2" hidden="false" customHeight="false" outlineLevel="0" collapsed="false">
      <c r="A44" s="91" t="s">
        <v>59</v>
      </c>
      <c r="B44" s="86" t="s">
        <v>119</v>
      </c>
      <c r="C44" s="95" t="s">
        <v>120</v>
      </c>
      <c r="D44" s="93" t="n">
        <v>0</v>
      </c>
      <c r="E44" s="93" t="n">
        <v>0</v>
      </c>
      <c r="F44" s="93" t="n">
        <v>0</v>
      </c>
      <c r="G44" s="93" t="n">
        <v>0</v>
      </c>
      <c r="H44" s="93" t="n">
        <v>0</v>
      </c>
      <c r="I44" s="93" t="n">
        <v>0</v>
      </c>
      <c r="J44" s="93" t="n">
        <v>0</v>
      </c>
      <c r="K44" s="93" t="n">
        <v>0</v>
      </c>
      <c r="L44" s="93" t="n">
        <v>0</v>
      </c>
      <c r="M44" s="93" t="n">
        <v>0</v>
      </c>
      <c r="N44" s="93" t="n">
        <v>0</v>
      </c>
      <c r="O44" s="93" t="n">
        <v>0</v>
      </c>
      <c r="P44" s="94" t="n">
        <f aca="false">SUM(D44:O44)</f>
        <v>0</v>
      </c>
      <c r="Q44" s="93" t="n">
        <v>0</v>
      </c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12" hidden="false" customHeight="false" outlineLevel="0" collapsed="false">
      <c r="A45" s="91" t="s">
        <v>59</v>
      </c>
      <c r="B45" s="86" t="s">
        <v>121</v>
      </c>
      <c r="C45" s="95" t="s">
        <v>122</v>
      </c>
      <c r="D45" s="93" t="n">
        <v>0</v>
      </c>
      <c r="E45" s="93" t="n">
        <v>0</v>
      </c>
      <c r="F45" s="93" t="n">
        <v>0</v>
      </c>
      <c r="G45" s="93" t="n">
        <v>0</v>
      </c>
      <c r="H45" s="93" t="n">
        <v>0</v>
      </c>
      <c r="I45" s="93" t="n">
        <v>0</v>
      </c>
      <c r="J45" s="93" t="n">
        <v>0</v>
      </c>
      <c r="K45" s="93" t="n">
        <v>0</v>
      </c>
      <c r="L45" s="93" t="n">
        <v>0</v>
      </c>
      <c r="M45" s="93" t="n">
        <v>0</v>
      </c>
      <c r="N45" s="93" t="n">
        <v>0</v>
      </c>
      <c r="O45" s="93" t="n">
        <v>0</v>
      </c>
      <c r="P45" s="94" t="n">
        <f aca="false">SUM(D45:O45)</f>
        <v>0</v>
      </c>
      <c r="Q45" s="93" t="n">
        <v>0</v>
      </c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12" hidden="false" customHeight="false" outlineLevel="0" collapsed="false">
      <c r="A46" s="91" t="s">
        <v>59</v>
      </c>
      <c r="B46" s="86" t="s">
        <v>123</v>
      </c>
      <c r="C46" s="95" t="s">
        <v>124</v>
      </c>
      <c r="D46" s="93" t="n">
        <v>0</v>
      </c>
      <c r="E46" s="93" t="n">
        <v>0</v>
      </c>
      <c r="F46" s="93" t="n">
        <v>0</v>
      </c>
      <c r="G46" s="93" t="n">
        <v>0</v>
      </c>
      <c r="H46" s="93" t="n">
        <v>0</v>
      </c>
      <c r="I46" s="93" t="n">
        <v>0</v>
      </c>
      <c r="J46" s="93" t="n">
        <v>0</v>
      </c>
      <c r="K46" s="93" t="n">
        <v>0</v>
      </c>
      <c r="L46" s="93" t="n">
        <v>0</v>
      </c>
      <c r="M46" s="93" t="n">
        <v>0</v>
      </c>
      <c r="N46" s="93" t="n">
        <v>0</v>
      </c>
      <c r="O46" s="93" t="n">
        <v>0</v>
      </c>
      <c r="P46" s="94" t="n">
        <f aca="false">SUM(D46:O46)</f>
        <v>0</v>
      </c>
      <c r="Q46" s="93" t="n">
        <v>0</v>
      </c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2" hidden="false" customHeight="false" outlineLevel="0" collapsed="false">
      <c r="A47" s="91" t="s">
        <v>59</v>
      </c>
      <c r="B47" s="86" t="s">
        <v>125</v>
      </c>
      <c r="C47" s="95" t="s">
        <v>126</v>
      </c>
      <c r="D47" s="93" t="n">
        <v>0</v>
      </c>
      <c r="E47" s="93" t="n">
        <v>0</v>
      </c>
      <c r="F47" s="93" t="n">
        <v>0</v>
      </c>
      <c r="G47" s="93" t="n">
        <v>0</v>
      </c>
      <c r="H47" s="93" t="n">
        <v>0</v>
      </c>
      <c r="I47" s="93" t="n">
        <v>0</v>
      </c>
      <c r="J47" s="93" t="n">
        <v>0</v>
      </c>
      <c r="K47" s="93" t="n">
        <v>0</v>
      </c>
      <c r="L47" s="93" t="n">
        <v>0</v>
      </c>
      <c r="M47" s="93" t="n">
        <v>0</v>
      </c>
      <c r="N47" s="93" t="n">
        <v>0</v>
      </c>
      <c r="O47" s="93" t="n">
        <v>0</v>
      </c>
      <c r="P47" s="94" t="n">
        <f aca="false">SUM(D47:O47)</f>
        <v>0</v>
      </c>
      <c r="Q47" s="93" t="n">
        <v>0</v>
      </c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2" hidden="false" customHeight="false" outlineLevel="0" collapsed="false">
      <c r="A48" s="91" t="s">
        <v>59</v>
      </c>
      <c r="B48" s="86" t="s">
        <v>127</v>
      </c>
      <c r="C48" s="95" t="s">
        <v>128</v>
      </c>
      <c r="D48" s="93" t="n">
        <v>0</v>
      </c>
      <c r="E48" s="93" t="n">
        <v>0</v>
      </c>
      <c r="F48" s="93" t="n">
        <v>0</v>
      </c>
      <c r="G48" s="93" t="n">
        <v>0</v>
      </c>
      <c r="H48" s="93" t="n">
        <v>0</v>
      </c>
      <c r="I48" s="93" t="n">
        <v>0</v>
      </c>
      <c r="J48" s="93" t="n">
        <v>0</v>
      </c>
      <c r="K48" s="93" t="n">
        <v>0</v>
      </c>
      <c r="L48" s="93" t="n">
        <v>0</v>
      </c>
      <c r="M48" s="93" t="n">
        <v>0</v>
      </c>
      <c r="N48" s="93" t="n">
        <v>0</v>
      </c>
      <c r="O48" s="93" t="n">
        <v>0</v>
      </c>
      <c r="P48" s="94" t="n">
        <f aca="false">SUM(D48:O48)</f>
        <v>0</v>
      </c>
      <c r="Q48" s="93" t="n">
        <v>0</v>
      </c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25.5" hidden="false" customHeight="true" outlineLevel="0" collapsed="false">
      <c r="A49" s="85" t="s">
        <v>129</v>
      </c>
      <c r="B49" s="86"/>
      <c r="C49" s="88"/>
      <c r="D49" s="9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98"/>
      <c r="Q49" s="99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12" hidden="false" customHeight="false" outlineLevel="0" collapsed="false">
      <c r="A50" s="91"/>
      <c r="B50" s="105" t="s">
        <v>130</v>
      </c>
      <c r="C50" s="101" t="s">
        <v>131</v>
      </c>
      <c r="D50" s="93" t="n">
        <v>0</v>
      </c>
      <c r="E50" s="93" t="n">
        <v>0</v>
      </c>
      <c r="F50" s="93" t="n">
        <v>0</v>
      </c>
      <c r="G50" s="93" t="n">
        <v>0</v>
      </c>
      <c r="H50" s="93" t="n">
        <v>0</v>
      </c>
      <c r="I50" s="93" t="n">
        <v>0</v>
      </c>
      <c r="J50" s="93" t="n">
        <v>0</v>
      </c>
      <c r="K50" s="93" t="n">
        <v>0</v>
      </c>
      <c r="L50" s="93" t="n">
        <v>0</v>
      </c>
      <c r="M50" s="93" t="n">
        <v>0</v>
      </c>
      <c r="N50" s="93" t="n">
        <v>0</v>
      </c>
      <c r="O50" s="93" t="n">
        <v>0</v>
      </c>
      <c r="P50" s="94" t="n">
        <f aca="false">SUM(D50:O50)</f>
        <v>0</v>
      </c>
      <c r="Q50" s="93" t="n">
        <v>0</v>
      </c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12" hidden="false" customHeight="false" outlineLevel="0" collapsed="false">
      <c r="A51" s="91" t="s">
        <v>53</v>
      </c>
      <c r="B51" s="86" t="s">
        <v>132</v>
      </c>
      <c r="C51" s="101" t="s">
        <v>133</v>
      </c>
      <c r="D51" s="93" t="n">
        <v>0</v>
      </c>
      <c r="E51" s="93" t="n">
        <v>0</v>
      </c>
      <c r="F51" s="93" t="n">
        <v>0</v>
      </c>
      <c r="G51" s="93" t="n">
        <v>0</v>
      </c>
      <c r="H51" s="93" t="n">
        <v>0</v>
      </c>
      <c r="I51" s="93" t="n">
        <v>0</v>
      </c>
      <c r="J51" s="93" t="n">
        <v>0</v>
      </c>
      <c r="K51" s="93" t="n">
        <v>0</v>
      </c>
      <c r="L51" s="93" t="n">
        <v>0</v>
      </c>
      <c r="M51" s="93" t="n">
        <v>0</v>
      </c>
      <c r="N51" s="93" t="n">
        <v>0</v>
      </c>
      <c r="O51" s="93" t="n">
        <v>0</v>
      </c>
      <c r="P51" s="94" t="n">
        <f aca="false">SUM(D51:O51)</f>
        <v>0</v>
      </c>
      <c r="Q51" s="93" t="n">
        <v>0</v>
      </c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12" hidden="false" customHeight="false" outlineLevel="0" collapsed="false">
      <c r="A52" s="91" t="s">
        <v>53</v>
      </c>
      <c r="B52" s="86" t="s">
        <v>134</v>
      </c>
      <c r="C52" s="95" t="s">
        <v>135</v>
      </c>
      <c r="D52" s="93" t="n">
        <v>0</v>
      </c>
      <c r="E52" s="93" t="n">
        <v>0</v>
      </c>
      <c r="F52" s="93" t="n">
        <v>0</v>
      </c>
      <c r="G52" s="93" t="n">
        <v>0</v>
      </c>
      <c r="H52" s="93" t="n">
        <v>0</v>
      </c>
      <c r="I52" s="93" t="n">
        <v>0</v>
      </c>
      <c r="J52" s="93" t="n">
        <v>0</v>
      </c>
      <c r="K52" s="93" t="n">
        <v>0</v>
      </c>
      <c r="L52" s="93" t="n">
        <v>0</v>
      </c>
      <c r="M52" s="93" t="n">
        <v>0</v>
      </c>
      <c r="N52" s="93" t="n">
        <v>0</v>
      </c>
      <c r="O52" s="93" t="n">
        <v>0</v>
      </c>
      <c r="P52" s="94" t="n">
        <f aca="false">SUM(D52:O52)</f>
        <v>0</v>
      </c>
      <c r="Q52" s="93" t="n">
        <v>0</v>
      </c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12" hidden="false" customHeight="false" outlineLevel="0" collapsed="false">
      <c r="A53" s="91" t="s">
        <v>66</v>
      </c>
      <c r="B53" s="86" t="s">
        <v>136</v>
      </c>
      <c r="C53" s="95" t="s">
        <v>137</v>
      </c>
      <c r="D53" s="93" t="n">
        <v>0</v>
      </c>
      <c r="E53" s="93" t="n">
        <v>0</v>
      </c>
      <c r="F53" s="93" t="n">
        <v>0</v>
      </c>
      <c r="G53" s="93" t="n">
        <v>0</v>
      </c>
      <c r="H53" s="93" t="n">
        <v>0</v>
      </c>
      <c r="I53" s="93" t="n">
        <v>0</v>
      </c>
      <c r="J53" s="93" t="n">
        <v>0</v>
      </c>
      <c r="K53" s="93" t="n">
        <v>0</v>
      </c>
      <c r="L53" s="93" t="n">
        <v>0</v>
      </c>
      <c r="M53" s="93" t="n">
        <v>0</v>
      </c>
      <c r="N53" s="93" t="n">
        <v>0</v>
      </c>
      <c r="O53" s="93" t="n">
        <v>0</v>
      </c>
      <c r="P53" s="94" t="n">
        <f aca="false">SUM(D53:O53)</f>
        <v>0</v>
      </c>
      <c r="Q53" s="93" t="n">
        <v>0</v>
      </c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12" hidden="false" customHeight="false" outlineLevel="0" collapsed="false">
      <c r="A54" s="91" t="s">
        <v>53</v>
      </c>
      <c r="B54" s="86" t="s">
        <v>138</v>
      </c>
      <c r="C54" s="95" t="s">
        <v>139</v>
      </c>
      <c r="D54" s="93" t="n">
        <v>0</v>
      </c>
      <c r="E54" s="93" t="n">
        <v>0</v>
      </c>
      <c r="F54" s="93" t="n">
        <v>0</v>
      </c>
      <c r="G54" s="93" t="n">
        <v>0</v>
      </c>
      <c r="H54" s="93" t="n">
        <v>0</v>
      </c>
      <c r="I54" s="93" t="n">
        <v>0</v>
      </c>
      <c r="J54" s="93" t="n">
        <v>0</v>
      </c>
      <c r="K54" s="93" t="n">
        <v>0</v>
      </c>
      <c r="L54" s="93" t="n">
        <v>0</v>
      </c>
      <c r="M54" s="93" t="n">
        <v>0</v>
      </c>
      <c r="N54" s="93" t="n">
        <v>0</v>
      </c>
      <c r="O54" s="93" t="n">
        <v>0</v>
      </c>
      <c r="P54" s="94" t="n">
        <f aca="false">SUM(D54:O54)</f>
        <v>0</v>
      </c>
      <c r="Q54" s="93" t="n">
        <v>0</v>
      </c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12" hidden="false" customHeight="false" outlineLevel="0" collapsed="false">
      <c r="A55" s="91" t="s">
        <v>59</v>
      </c>
      <c r="B55" s="86" t="s">
        <v>140</v>
      </c>
      <c r="C55" s="95" t="s">
        <v>141</v>
      </c>
      <c r="D55" s="93" t="n">
        <v>0</v>
      </c>
      <c r="E55" s="93" t="n">
        <v>0</v>
      </c>
      <c r="F55" s="93" t="n">
        <v>0</v>
      </c>
      <c r="G55" s="93" t="n">
        <v>0</v>
      </c>
      <c r="H55" s="93" t="n">
        <v>0</v>
      </c>
      <c r="I55" s="93" t="n">
        <v>0</v>
      </c>
      <c r="J55" s="93" t="n">
        <v>0</v>
      </c>
      <c r="K55" s="93" t="n">
        <v>0</v>
      </c>
      <c r="L55" s="93" t="n">
        <v>0</v>
      </c>
      <c r="M55" s="93" t="n">
        <v>0</v>
      </c>
      <c r="N55" s="93" t="n">
        <v>0</v>
      </c>
      <c r="O55" s="93" t="n">
        <v>0</v>
      </c>
      <c r="P55" s="94" t="n">
        <f aca="false">SUM(D55:O55)</f>
        <v>0</v>
      </c>
      <c r="Q55" s="93" t="n">
        <v>0</v>
      </c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25.5" hidden="false" customHeight="true" outlineLevel="0" collapsed="false">
      <c r="A56" s="85" t="s">
        <v>142</v>
      </c>
      <c r="B56" s="86"/>
      <c r="C56" s="88"/>
      <c r="D56" s="9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98"/>
      <c r="Q56" s="99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12" hidden="false" customHeight="false" outlineLevel="0" collapsed="false">
      <c r="A57" s="91" t="s">
        <v>59</v>
      </c>
      <c r="B57" s="86" t="s">
        <v>143</v>
      </c>
      <c r="C57" s="101" t="s">
        <v>144</v>
      </c>
      <c r="D57" s="93" t="n">
        <v>0</v>
      </c>
      <c r="E57" s="93" t="n">
        <v>0</v>
      </c>
      <c r="F57" s="93" t="n">
        <v>0</v>
      </c>
      <c r="G57" s="93" t="n">
        <v>0</v>
      </c>
      <c r="H57" s="93" t="n">
        <v>0</v>
      </c>
      <c r="I57" s="93" t="n">
        <v>0</v>
      </c>
      <c r="J57" s="93" t="n">
        <v>0</v>
      </c>
      <c r="K57" s="93" t="n">
        <v>0</v>
      </c>
      <c r="L57" s="93" t="n">
        <v>0</v>
      </c>
      <c r="M57" s="93" t="n">
        <v>0</v>
      </c>
      <c r="N57" s="93" t="n">
        <v>0</v>
      </c>
      <c r="O57" s="93" t="n">
        <v>0</v>
      </c>
      <c r="P57" s="94" t="n">
        <f aca="false">SUM(D57:O57)</f>
        <v>0</v>
      </c>
      <c r="Q57" s="93" t="n">
        <v>0</v>
      </c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2" hidden="false" customHeight="false" outlineLevel="0" collapsed="false">
      <c r="A58" s="91" t="s">
        <v>59</v>
      </c>
      <c r="B58" s="86" t="s">
        <v>145</v>
      </c>
      <c r="C58" s="95" t="s">
        <v>146</v>
      </c>
      <c r="D58" s="93" t="n">
        <v>0</v>
      </c>
      <c r="E58" s="93" t="n">
        <v>0</v>
      </c>
      <c r="F58" s="93" t="n">
        <v>0</v>
      </c>
      <c r="G58" s="93" t="n">
        <v>0</v>
      </c>
      <c r="H58" s="93" t="n">
        <v>0</v>
      </c>
      <c r="I58" s="93" t="n">
        <v>0</v>
      </c>
      <c r="J58" s="93" t="n">
        <v>0</v>
      </c>
      <c r="K58" s="93" t="n">
        <v>0</v>
      </c>
      <c r="L58" s="93" t="n">
        <v>0</v>
      </c>
      <c r="M58" s="93" t="n">
        <v>0</v>
      </c>
      <c r="N58" s="93" t="n">
        <v>0</v>
      </c>
      <c r="O58" s="93" t="n">
        <v>0</v>
      </c>
      <c r="P58" s="94" t="n">
        <f aca="false">SUM(D58:O58)</f>
        <v>0</v>
      </c>
      <c r="Q58" s="93" t="n">
        <v>0</v>
      </c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12" hidden="false" customHeight="false" outlineLevel="0" collapsed="false">
      <c r="A59" s="91" t="s">
        <v>56</v>
      </c>
      <c r="B59" s="86" t="s">
        <v>147</v>
      </c>
      <c r="C59" s="95" t="s">
        <v>148</v>
      </c>
      <c r="D59" s="93" t="n">
        <v>0</v>
      </c>
      <c r="E59" s="93" t="n">
        <v>0</v>
      </c>
      <c r="F59" s="93" t="n">
        <v>0</v>
      </c>
      <c r="G59" s="93" t="n">
        <v>0</v>
      </c>
      <c r="H59" s="93" t="n">
        <v>0</v>
      </c>
      <c r="I59" s="93" t="n">
        <v>0</v>
      </c>
      <c r="J59" s="93" t="n">
        <v>0</v>
      </c>
      <c r="K59" s="93" t="n">
        <v>0</v>
      </c>
      <c r="L59" s="93" t="n">
        <v>0</v>
      </c>
      <c r="M59" s="93" t="n">
        <v>0</v>
      </c>
      <c r="N59" s="93" t="n">
        <v>0</v>
      </c>
      <c r="O59" s="93" t="n">
        <v>0</v>
      </c>
      <c r="P59" s="94" t="n">
        <f aca="false">SUM(D59:O59)</f>
        <v>0</v>
      </c>
      <c r="Q59" s="93" t="n">
        <v>0</v>
      </c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12" hidden="false" customHeight="false" outlineLevel="0" collapsed="false">
      <c r="A60" s="91" t="s">
        <v>59</v>
      </c>
      <c r="B60" s="86" t="s">
        <v>149</v>
      </c>
      <c r="C60" s="95" t="s">
        <v>150</v>
      </c>
      <c r="D60" s="93" t="n">
        <v>0</v>
      </c>
      <c r="E60" s="93" t="n">
        <v>0</v>
      </c>
      <c r="F60" s="93" t="n">
        <v>0</v>
      </c>
      <c r="G60" s="93" t="n">
        <v>0</v>
      </c>
      <c r="H60" s="93" t="n">
        <v>0</v>
      </c>
      <c r="I60" s="93" t="n">
        <v>0</v>
      </c>
      <c r="J60" s="93" t="n">
        <v>0</v>
      </c>
      <c r="K60" s="93" t="n">
        <v>0</v>
      </c>
      <c r="L60" s="93" t="n">
        <v>0</v>
      </c>
      <c r="M60" s="93" t="n">
        <v>0</v>
      </c>
      <c r="N60" s="93" t="n">
        <v>0</v>
      </c>
      <c r="O60" s="93" t="n">
        <v>0</v>
      </c>
      <c r="P60" s="94" t="n">
        <f aca="false">SUM(D60:O60)</f>
        <v>0</v>
      </c>
      <c r="Q60" s="93" t="n">
        <v>0</v>
      </c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12" hidden="false" customHeight="false" outlineLevel="0" collapsed="false">
      <c r="A61" s="91" t="s">
        <v>59</v>
      </c>
      <c r="B61" s="86" t="s">
        <v>151</v>
      </c>
      <c r="C61" s="101" t="s">
        <v>152</v>
      </c>
      <c r="D61" s="93" t="n">
        <v>0</v>
      </c>
      <c r="E61" s="93" t="n">
        <v>0</v>
      </c>
      <c r="F61" s="93" t="n">
        <v>0</v>
      </c>
      <c r="G61" s="93" t="n">
        <v>0</v>
      </c>
      <c r="H61" s="93" t="n">
        <v>0</v>
      </c>
      <c r="I61" s="93" t="n">
        <v>0</v>
      </c>
      <c r="J61" s="93" t="n">
        <v>0</v>
      </c>
      <c r="K61" s="93" t="n">
        <v>0</v>
      </c>
      <c r="L61" s="93" t="n">
        <v>0</v>
      </c>
      <c r="M61" s="93" t="n">
        <v>0</v>
      </c>
      <c r="N61" s="93" t="n">
        <v>0</v>
      </c>
      <c r="O61" s="93" t="n">
        <v>0</v>
      </c>
      <c r="P61" s="94" t="n">
        <f aca="false">SUM(D61:O61)</f>
        <v>0</v>
      </c>
      <c r="Q61" s="93" t="n">
        <v>0</v>
      </c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12" hidden="false" customHeight="false" outlineLevel="0" collapsed="false">
      <c r="A62" s="91" t="s">
        <v>153</v>
      </c>
      <c r="B62" s="86" t="s">
        <v>154</v>
      </c>
      <c r="C62" s="95" t="s">
        <v>155</v>
      </c>
      <c r="D62" s="93" t="n">
        <v>0</v>
      </c>
      <c r="E62" s="93" t="n">
        <v>0</v>
      </c>
      <c r="F62" s="93" t="n">
        <v>0</v>
      </c>
      <c r="G62" s="93" t="n">
        <v>0</v>
      </c>
      <c r="H62" s="93" t="n">
        <v>0</v>
      </c>
      <c r="I62" s="93" t="n">
        <v>0</v>
      </c>
      <c r="J62" s="93" t="n">
        <v>0</v>
      </c>
      <c r="K62" s="93" t="n">
        <v>0</v>
      </c>
      <c r="L62" s="93" t="n">
        <v>0</v>
      </c>
      <c r="M62" s="93" t="n">
        <v>0</v>
      </c>
      <c r="N62" s="93" t="n">
        <v>0</v>
      </c>
      <c r="O62" s="93" t="n">
        <v>0</v>
      </c>
      <c r="P62" s="94" t="n">
        <f aca="false">SUM(D62:O62)</f>
        <v>0</v>
      </c>
      <c r="Q62" s="93" t="n">
        <v>0</v>
      </c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12.2" hidden="false" customHeight="true" outlineLevel="0" collapsed="false">
      <c r="A63" s="91" t="s">
        <v>156</v>
      </c>
      <c r="B63" s="86" t="s">
        <v>157</v>
      </c>
      <c r="C63" s="95" t="s">
        <v>158</v>
      </c>
      <c r="D63" s="93" t="n">
        <v>0</v>
      </c>
      <c r="E63" s="93" t="n">
        <v>0</v>
      </c>
      <c r="F63" s="93" t="n">
        <v>0</v>
      </c>
      <c r="G63" s="93" t="n">
        <v>0</v>
      </c>
      <c r="H63" s="93" t="n">
        <v>0</v>
      </c>
      <c r="I63" s="93" t="n">
        <v>0</v>
      </c>
      <c r="J63" s="93" t="n">
        <v>0</v>
      </c>
      <c r="K63" s="93" t="n">
        <v>0</v>
      </c>
      <c r="L63" s="93" t="n">
        <v>0</v>
      </c>
      <c r="M63" s="93" t="n">
        <v>0</v>
      </c>
      <c r="N63" s="93" t="n">
        <v>0</v>
      </c>
      <c r="O63" s="93" t="n">
        <v>0</v>
      </c>
      <c r="P63" s="94" t="n">
        <f aca="false">SUM(D63:O63)</f>
        <v>0</v>
      </c>
      <c r="Q63" s="93" t="n">
        <v>0</v>
      </c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12" hidden="false" customHeight="false" outlineLevel="0" collapsed="false">
      <c r="A64" s="91" t="s">
        <v>59</v>
      </c>
      <c r="B64" s="86" t="s">
        <v>159</v>
      </c>
      <c r="C64" s="95" t="s">
        <v>160</v>
      </c>
      <c r="D64" s="93" t="n">
        <v>0</v>
      </c>
      <c r="E64" s="93" t="n">
        <v>0</v>
      </c>
      <c r="F64" s="93" t="n">
        <v>0</v>
      </c>
      <c r="G64" s="93" t="n">
        <v>0</v>
      </c>
      <c r="H64" s="93" t="n">
        <v>0</v>
      </c>
      <c r="I64" s="93" t="n">
        <v>0</v>
      </c>
      <c r="J64" s="93" t="n">
        <v>0</v>
      </c>
      <c r="K64" s="93" t="n">
        <v>0</v>
      </c>
      <c r="L64" s="93" t="n">
        <v>0</v>
      </c>
      <c r="M64" s="93" t="n">
        <v>0</v>
      </c>
      <c r="N64" s="93" t="n">
        <v>0</v>
      </c>
      <c r="O64" s="93" t="n">
        <v>0</v>
      </c>
      <c r="P64" s="94" t="n">
        <f aca="false">SUM(D64:O64)</f>
        <v>0</v>
      </c>
      <c r="Q64" s="93" t="n">
        <v>0</v>
      </c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12" hidden="false" customHeight="false" outlineLevel="0" collapsed="false">
      <c r="A65" s="91" t="s">
        <v>59</v>
      </c>
      <c r="B65" s="86" t="s">
        <v>161</v>
      </c>
      <c r="C65" s="95" t="s">
        <v>162</v>
      </c>
      <c r="D65" s="93" t="n">
        <v>0</v>
      </c>
      <c r="E65" s="93" t="n">
        <v>0</v>
      </c>
      <c r="F65" s="93" t="n">
        <v>0</v>
      </c>
      <c r="G65" s="93" t="n">
        <v>0</v>
      </c>
      <c r="H65" s="93" t="n">
        <v>0</v>
      </c>
      <c r="I65" s="93" t="n">
        <v>0</v>
      </c>
      <c r="J65" s="93" t="n">
        <v>0</v>
      </c>
      <c r="K65" s="93" t="n">
        <v>0</v>
      </c>
      <c r="L65" s="93" t="n">
        <v>0</v>
      </c>
      <c r="M65" s="93" t="n">
        <v>0</v>
      </c>
      <c r="N65" s="93" t="n">
        <v>0</v>
      </c>
      <c r="O65" s="93" t="n">
        <v>0</v>
      </c>
      <c r="P65" s="94" t="n">
        <f aca="false">SUM(D65:O65)</f>
        <v>0</v>
      </c>
      <c r="Q65" s="93" t="n">
        <v>0</v>
      </c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25.5" hidden="false" customHeight="true" outlineLevel="0" collapsed="false">
      <c r="A66" s="85" t="s">
        <v>163</v>
      </c>
      <c r="B66" s="86"/>
      <c r="C66" s="88"/>
      <c r="D66" s="97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98"/>
      <c r="Q66" s="99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12" hidden="false" customHeight="false" outlineLevel="0" collapsed="false">
      <c r="A67" s="91" t="s">
        <v>53</v>
      </c>
      <c r="B67" s="86" t="s">
        <v>164</v>
      </c>
      <c r="C67" s="101" t="s">
        <v>165</v>
      </c>
      <c r="D67" s="93" t="n">
        <v>0</v>
      </c>
      <c r="E67" s="93" t="n">
        <v>0</v>
      </c>
      <c r="F67" s="93" t="n">
        <v>0</v>
      </c>
      <c r="G67" s="93" t="n">
        <v>0</v>
      </c>
      <c r="H67" s="93" t="n">
        <v>0</v>
      </c>
      <c r="I67" s="93" t="n">
        <v>0</v>
      </c>
      <c r="J67" s="93" t="n">
        <v>0</v>
      </c>
      <c r="K67" s="93" t="n">
        <v>0</v>
      </c>
      <c r="L67" s="93" t="n">
        <v>0</v>
      </c>
      <c r="M67" s="93" t="n">
        <v>0</v>
      </c>
      <c r="N67" s="93" t="n">
        <v>0</v>
      </c>
      <c r="O67" s="93" t="n">
        <v>0</v>
      </c>
      <c r="P67" s="94" t="n">
        <f aca="false">SUM(D67:O67)</f>
        <v>0</v>
      </c>
      <c r="Q67" s="93" t="n">
        <v>0</v>
      </c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24" hidden="false" customHeight="false" outlineLevel="0" collapsed="false">
      <c r="A68" s="104"/>
      <c r="B68" s="86" t="s">
        <v>166</v>
      </c>
      <c r="C68" s="101" t="s">
        <v>167</v>
      </c>
      <c r="D68" s="93" t="n">
        <v>0</v>
      </c>
      <c r="E68" s="93" t="n">
        <v>0</v>
      </c>
      <c r="F68" s="93" t="n">
        <v>0</v>
      </c>
      <c r="G68" s="93" t="n">
        <v>0</v>
      </c>
      <c r="H68" s="93" t="n">
        <v>0</v>
      </c>
      <c r="I68" s="93" t="n">
        <v>0</v>
      </c>
      <c r="J68" s="93" t="n">
        <v>0</v>
      </c>
      <c r="K68" s="93" t="n">
        <v>0</v>
      </c>
      <c r="L68" s="93" t="n">
        <v>0</v>
      </c>
      <c r="M68" s="93" t="n">
        <v>0</v>
      </c>
      <c r="N68" s="93" t="n">
        <v>0</v>
      </c>
      <c r="O68" s="93" t="n">
        <v>0</v>
      </c>
      <c r="P68" s="94" t="n">
        <f aca="false">SUM(D68:O68)</f>
        <v>0</v>
      </c>
      <c r="Q68" s="93" t="n">
        <v>0</v>
      </c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2" hidden="false" customHeight="false" outlineLevel="0" collapsed="false">
      <c r="A69" s="91" t="s">
        <v>56</v>
      </c>
      <c r="B69" s="86" t="s">
        <v>168</v>
      </c>
      <c r="C69" s="95" t="s">
        <v>169</v>
      </c>
      <c r="D69" s="93" t="n">
        <v>0</v>
      </c>
      <c r="E69" s="93" t="n">
        <v>0</v>
      </c>
      <c r="F69" s="93" t="n">
        <v>0</v>
      </c>
      <c r="G69" s="93" t="n">
        <v>0</v>
      </c>
      <c r="H69" s="93" t="n">
        <v>0</v>
      </c>
      <c r="I69" s="93" t="n">
        <v>0</v>
      </c>
      <c r="J69" s="93" t="n">
        <v>0</v>
      </c>
      <c r="K69" s="93" t="n">
        <v>0</v>
      </c>
      <c r="L69" s="93" t="n">
        <v>0</v>
      </c>
      <c r="M69" s="93" t="n">
        <v>0</v>
      </c>
      <c r="N69" s="93" t="n">
        <v>0</v>
      </c>
      <c r="O69" s="93" t="n">
        <v>0</v>
      </c>
      <c r="P69" s="94" t="n">
        <f aca="false">SUM(D69:O69)</f>
        <v>0</v>
      </c>
      <c r="Q69" s="93" t="n">
        <v>0</v>
      </c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customFormat="false" ht="12" hidden="false" customHeight="false" outlineLevel="0" collapsed="false">
      <c r="A70" s="91" t="s">
        <v>53</v>
      </c>
      <c r="B70" s="86" t="s">
        <v>170</v>
      </c>
      <c r="C70" s="95" t="s">
        <v>171</v>
      </c>
      <c r="D70" s="93" t="n">
        <v>0</v>
      </c>
      <c r="E70" s="93" t="n">
        <v>0</v>
      </c>
      <c r="F70" s="93" t="n">
        <v>0</v>
      </c>
      <c r="G70" s="93" t="n">
        <v>0</v>
      </c>
      <c r="H70" s="93" t="n">
        <v>0</v>
      </c>
      <c r="I70" s="93" t="n">
        <v>0</v>
      </c>
      <c r="J70" s="93" t="n">
        <v>0</v>
      </c>
      <c r="K70" s="93" t="n">
        <v>0</v>
      </c>
      <c r="L70" s="93" t="n">
        <v>0</v>
      </c>
      <c r="M70" s="93" t="n">
        <v>0</v>
      </c>
      <c r="N70" s="93" t="n">
        <v>0</v>
      </c>
      <c r="O70" s="93" t="n">
        <v>0</v>
      </c>
      <c r="P70" s="94" t="n">
        <f aca="false">SUM(D70:O70)</f>
        <v>0</v>
      </c>
      <c r="Q70" s="93" t="n">
        <v>0</v>
      </c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  <c r="IX70" s="0"/>
      <c r="IY70" s="0"/>
      <c r="IZ70" s="0"/>
      <c r="JA70" s="0"/>
      <c r="JB70" s="0"/>
      <c r="JC70" s="0"/>
      <c r="JD70" s="0"/>
      <c r="JE70" s="0"/>
      <c r="JF70" s="0"/>
      <c r="JG70" s="0"/>
      <c r="JH70" s="0"/>
      <c r="JI70" s="0"/>
      <c r="JJ70" s="0"/>
      <c r="JK70" s="0"/>
      <c r="JL70" s="0"/>
      <c r="JM70" s="0"/>
      <c r="JN70" s="0"/>
      <c r="JO70" s="0"/>
      <c r="JP70" s="0"/>
      <c r="JQ70" s="0"/>
      <c r="JR70" s="0"/>
      <c r="JS70" s="0"/>
      <c r="JT70" s="0"/>
      <c r="JU70" s="0"/>
      <c r="JV70" s="0"/>
      <c r="JW70" s="0"/>
      <c r="JX70" s="0"/>
      <c r="JY70" s="0"/>
      <c r="JZ70" s="0"/>
      <c r="KA70" s="0"/>
      <c r="KB70" s="0"/>
      <c r="KC70" s="0"/>
      <c r="KD70" s="0"/>
      <c r="KE70" s="0"/>
      <c r="KF70" s="0"/>
      <c r="KG70" s="0"/>
      <c r="KH70" s="0"/>
      <c r="KI70" s="0"/>
      <c r="KJ70" s="0"/>
      <c r="KK70" s="0"/>
      <c r="KL70" s="0"/>
      <c r="KM70" s="0"/>
      <c r="KN70" s="0"/>
      <c r="KO70" s="0"/>
      <c r="KP70" s="0"/>
      <c r="KQ70" s="0"/>
      <c r="KR70" s="0"/>
      <c r="KS70" s="0"/>
      <c r="KT70" s="0"/>
      <c r="KU70" s="0"/>
      <c r="KV70" s="0"/>
      <c r="KW70" s="0"/>
      <c r="KX70" s="0"/>
      <c r="KY70" s="0"/>
      <c r="KZ70" s="0"/>
      <c r="LA70" s="0"/>
      <c r="LB70" s="0"/>
      <c r="LC70" s="0"/>
      <c r="LD70" s="0"/>
      <c r="LE70" s="0"/>
      <c r="LF70" s="0"/>
      <c r="LG70" s="0"/>
      <c r="LH70" s="0"/>
      <c r="LI70" s="0"/>
      <c r="LJ70" s="0"/>
      <c r="LK70" s="0"/>
      <c r="LL70" s="0"/>
      <c r="LM70" s="0"/>
      <c r="LN70" s="0"/>
      <c r="LO70" s="0"/>
      <c r="LP70" s="0"/>
      <c r="LQ70" s="0"/>
      <c r="LR70" s="0"/>
      <c r="LS70" s="0"/>
      <c r="LT70" s="0"/>
      <c r="LU70" s="0"/>
      <c r="LV70" s="0"/>
      <c r="LW70" s="0"/>
      <c r="LX70" s="0"/>
      <c r="LY70" s="0"/>
      <c r="LZ70" s="0"/>
      <c r="MA70" s="0"/>
      <c r="MB70" s="0"/>
      <c r="MC70" s="0"/>
      <c r="MD70" s="0"/>
      <c r="ME70" s="0"/>
      <c r="MF70" s="0"/>
      <c r="MG70" s="0"/>
      <c r="MH70" s="0"/>
      <c r="MI70" s="0"/>
      <c r="MJ70" s="0"/>
      <c r="MK70" s="0"/>
      <c r="ML70" s="0"/>
      <c r="MM70" s="0"/>
      <c r="MN70" s="0"/>
      <c r="MO70" s="0"/>
      <c r="MP70" s="0"/>
      <c r="MQ70" s="0"/>
      <c r="MR70" s="0"/>
      <c r="MS70" s="0"/>
      <c r="MT70" s="0"/>
      <c r="MU70" s="0"/>
      <c r="MV70" s="0"/>
      <c r="MW70" s="0"/>
      <c r="MX70" s="0"/>
      <c r="MY70" s="0"/>
      <c r="MZ70" s="0"/>
      <c r="NA70" s="0"/>
      <c r="NB70" s="0"/>
      <c r="NC70" s="0"/>
      <c r="ND70" s="0"/>
      <c r="NE70" s="0"/>
      <c r="NF70" s="0"/>
      <c r="NG70" s="0"/>
      <c r="NH70" s="0"/>
      <c r="NI70" s="0"/>
      <c r="NJ70" s="0"/>
      <c r="NK70" s="0"/>
      <c r="NL70" s="0"/>
      <c r="NM70" s="0"/>
      <c r="NN70" s="0"/>
      <c r="NO70" s="0"/>
      <c r="NP70" s="0"/>
      <c r="NQ70" s="0"/>
      <c r="NR70" s="0"/>
      <c r="NS70" s="0"/>
      <c r="NT70" s="0"/>
      <c r="NU70" s="0"/>
      <c r="NV70" s="0"/>
      <c r="NW70" s="0"/>
      <c r="NX70" s="0"/>
      <c r="NY70" s="0"/>
      <c r="NZ70" s="0"/>
      <c r="OA70" s="0"/>
      <c r="OB70" s="0"/>
      <c r="OC70" s="0"/>
      <c r="OD70" s="0"/>
      <c r="OE70" s="0"/>
      <c r="OF70" s="0"/>
      <c r="OG70" s="0"/>
      <c r="OH70" s="0"/>
      <c r="OI70" s="0"/>
      <c r="OJ70" s="0"/>
      <c r="OK70" s="0"/>
      <c r="OL70" s="0"/>
      <c r="OM70" s="0"/>
      <c r="ON70" s="0"/>
      <c r="OO70" s="0"/>
      <c r="OP70" s="0"/>
      <c r="OQ70" s="0"/>
      <c r="OR70" s="0"/>
      <c r="OS70" s="0"/>
      <c r="OT70" s="0"/>
      <c r="OU70" s="0"/>
      <c r="OV70" s="0"/>
      <c r="OW70" s="0"/>
      <c r="OX70" s="0"/>
      <c r="OY70" s="0"/>
      <c r="OZ70" s="0"/>
      <c r="PA70" s="0"/>
      <c r="PB70" s="0"/>
      <c r="PC70" s="0"/>
      <c r="PD70" s="0"/>
      <c r="PE70" s="0"/>
      <c r="PF70" s="0"/>
      <c r="PG70" s="0"/>
      <c r="PH70" s="0"/>
      <c r="PI70" s="0"/>
      <c r="PJ70" s="0"/>
      <c r="PK70" s="0"/>
      <c r="PL70" s="0"/>
      <c r="PM70" s="0"/>
      <c r="PN70" s="0"/>
      <c r="PO70" s="0"/>
      <c r="PP70" s="0"/>
      <c r="PQ70" s="0"/>
      <c r="PR70" s="0"/>
      <c r="PS70" s="0"/>
      <c r="PT70" s="0"/>
      <c r="PU70" s="0"/>
      <c r="PV70" s="0"/>
      <c r="PW70" s="0"/>
      <c r="PX70" s="0"/>
      <c r="PY70" s="0"/>
      <c r="PZ70" s="0"/>
      <c r="QA70" s="0"/>
      <c r="QB70" s="0"/>
      <c r="QC70" s="0"/>
      <c r="QD70" s="0"/>
      <c r="QE70" s="0"/>
      <c r="QF70" s="0"/>
      <c r="QG70" s="0"/>
      <c r="QH70" s="0"/>
      <c r="QI70" s="0"/>
      <c r="QJ70" s="0"/>
      <c r="QK70" s="0"/>
      <c r="QL70" s="0"/>
      <c r="QM70" s="0"/>
      <c r="QN70" s="0"/>
      <c r="QO70" s="0"/>
      <c r="QP70" s="0"/>
      <c r="QQ70" s="0"/>
      <c r="QR70" s="0"/>
      <c r="QS70" s="0"/>
      <c r="QT70" s="0"/>
      <c r="QU70" s="0"/>
      <c r="QV70" s="0"/>
      <c r="QW70" s="0"/>
      <c r="QX70" s="0"/>
      <c r="QY70" s="0"/>
      <c r="QZ70" s="0"/>
      <c r="RA70" s="0"/>
      <c r="RB70" s="0"/>
      <c r="RC70" s="0"/>
      <c r="RD70" s="0"/>
      <c r="RE70" s="0"/>
      <c r="RF70" s="0"/>
      <c r="RG70" s="0"/>
      <c r="RH70" s="0"/>
      <c r="RI70" s="0"/>
      <c r="RJ70" s="0"/>
      <c r="RK70" s="0"/>
      <c r="RL70" s="0"/>
      <c r="RM70" s="0"/>
      <c r="RN70" s="0"/>
      <c r="RO70" s="0"/>
      <c r="RP70" s="0"/>
      <c r="RQ70" s="0"/>
      <c r="RR70" s="0"/>
      <c r="RS70" s="0"/>
      <c r="RT70" s="0"/>
      <c r="RU70" s="0"/>
      <c r="RV70" s="0"/>
      <c r="RW70" s="0"/>
      <c r="RX70" s="0"/>
      <c r="RY70" s="0"/>
      <c r="RZ70" s="0"/>
      <c r="SA70" s="0"/>
      <c r="SB70" s="0"/>
      <c r="SC70" s="0"/>
      <c r="SD70" s="0"/>
      <c r="SE70" s="0"/>
      <c r="SF70" s="0"/>
      <c r="SG70" s="0"/>
      <c r="SH70" s="0"/>
      <c r="SI70" s="0"/>
      <c r="SJ70" s="0"/>
      <c r="SK70" s="0"/>
      <c r="SL70" s="0"/>
      <c r="SM70" s="0"/>
      <c r="SN70" s="0"/>
      <c r="SO70" s="0"/>
      <c r="SP70" s="0"/>
      <c r="SQ70" s="0"/>
      <c r="SR70" s="0"/>
      <c r="SS70" s="0"/>
      <c r="ST70" s="0"/>
      <c r="SU70" s="0"/>
      <c r="SV70" s="0"/>
      <c r="SW70" s="0"/>
      <c r="SX70" s="0"/>
      <c r="SY70" s="0"/>
      <c r="SZ70" s="0"/>
      <c r="TA70" s="0"/>
      <c r="TB70" s="0"/>
      <c r="TC70" s="0"/>
      <c r="TD70" s="0"/>
      <c r="TE70" s="0"/>
      <c r="TF70" s="0"/>
      <c r="TG70" s="0"/>
      <c r="TH70" s="0"/>
      <c r="TI70" s="0"/>
      <c r="TJ70" s="0"/>
      <c r="TK70" s="0"/>
      <c r="TL70" s="0"/>
      <c r="TM70" s="0"/>
      <c r="TN70" s="0"/>
      <c r="TO70" s="0"/>
      <c r="TP70" s="0"/>
      <c r="TQ70" s="0"/>
      <c r="TR70" s="0"/>
      <c r="TS70" s="0"/>
      <c r="TT70" s="0"/>
      <c r="TU70" s="0"/>
      <c r="TV70" s="0"/>
      <c r="TW70" s="0"/>
      <c r="TX70" s="0"/>
      <c r="TY70" s="0"/>
      <c r="TZ70" s="0"/>
      <c r="UA70" s="0"/>
      <c r="UB70" s="0"/>
      <c r="UC70" s="0"/>
      <c r="UD70" s="0"/>
      <c r="UE70" s="0"/>
      <c r="UF70" s="0"/>
      <c r="UG70" s="0"/>
      <c r="UH70" s="0"/>
      <c r="UI70" s="0"/>
      <c r="UJ70" s="0"/>
      <c r="UK70" s="0"/>
      <c r="UL70" s="0"/>
      <c r="UM70" s="0"/>
      <c r="UN70" s="0"/>
      <c r="UO70" s="0"/>
      <c r="UP70" s="0"/>
      <c r="UQ70" s="0"/>
      <c r="UR70" s="0"/>
      <c r="US70" s="0"/>
      <c r="UT70" s="0"/>
      <c r="UU70" s="0"/>
      <c r="UV70" s="0"/>
      <c r="UW70" s="0"/>
      <c r="UX70" s="0"/>
      <c r="UY70" s="0"/>
      <c r="UZ70" s="0"/>
      <c r="VA70" s="0"/>
      <c r="VB70" s="0"/>
      <c r="VC70" s="0"/>
      <c r="VD70" s="0"/>
      <c r="VE70" s="0"/>
      <c r="VF70" s="0"/>
      <c r="VG70" s="0"/>
      <c r="VH70" s="0"/>
      <c r="VI70" s="0"/>
      <c r="VJ70" s="0"/>
      <c r="VK70" s="0"/>
      <c r="VL70" s="0"/>
      <c r="VM70" s="0"/>
      <c r="VN70" s="0"/>
      <c r="VO70" s="0"/>
      <c r="VP70" s="0"/>
      <c r="VQ70" s="0"/>
      <c r="VR70" s="0"/>
      <c r="VS70" s="0"/>
      <c r="VT70" s="0"/>
      <c r="VU70" s="0"/>
      <c r="VV70" s="0"/>
      <c r="VW70" s="0"/>
      <c r="VX70" s="0"/>
      <c r="VY70" s="0"/>
      <c r="VZ70" s="0"/>
      <c r="WA70" s="0"/>
      <c r="WB70" s="0"/>
      <c r="WC70" s="0"/>
      <c r="WD70" s="0"/>
      <c r="WE70" s="0"/>
      <c r="WF70" s="0"/>
      <c r="WG70" s="0"/>
      <c r="WH70" s="0"/>
      <c r="WI70" s="0"/>
      <c r="WJ70" s="0"/>
      <c r="WK70" s="0"/>
      <c r="WL70" s="0"/>
      <c r="WM70" s="0"/>
      <c r="WN70" s="0"/>
      <c r="WO70" s="0"/>
      <c r="WP70" s="0"/>
      <c r="WQ70" s="0"/>
      <c r="WR70" s="0"/>
      <c r="WS70" s="0"/>
      <c r="WT70" s="0"/>
      <c r="WU70" s="0"/>
      <c r="WV70" s="0"/>
      <c r="WW70" s="0"/>
      <c r="WX70" s="0"/>
      <c r="WY70" s="0"/>
      <c r="WZ70" s="0"/>
      <c r="XA70" s="0"/>
      <c r="XB70" s="0"/>
      <c r="XC70" s="0"/>
      <c r="XD70" s="0"/>
      <c r="XE70" s="0"/>
      <c r="XF70" s="0"/>
      <c r="XG70" s="0"/>
      <c r="XH70" s="0"/>
      <c r="XI70" s="0"/>
      <c r="XJ70" s="0"/>
      <c r="XK70" s="0"/>
      <c r="XL70" s="0"/>
      <c r="XM70" s="0"/>
      <c r="XN70" s="0"/>
      <c r="XO70" s="0"/>
      <c r="XP70" s="0"/>
      <c r="XQ70" s="0"/>
      <c r="XR70" s="0"/>
      <c r="XS70" s="0"/>
      <c r="XT70" s="0"/>
      <c r="XU70" s="0"/>
      <c r="XV70" s="0"/>
      <c r="XW70" s="0"/>
      <c r="XX70" s="0"/>
      <c r="XY70" s="0"/>
      <c r="XZ70" s="0"/>
      <c r="YA70" s="0"/>
      <c r="YB70" s="0"/>
      <c r="YC70" s="0"/>
      <c r="YD70" s="0"/>
      <c r="YE70" s="0"/>
      <c r="YF70" s="0"/>
      <c r="YG70" s="0"/>
      <c r="YH70" s="0"/>
      <c r="YI70" s="0"/>
      <c r="YJ70" s="0"/>
      <c r="YK70" s="0"/>
      <c r="YL70" s="0"/>
      <c r="YM70" s="0"/>
      <c r="YN70" s="0"/>
      <c r="YO70" s="0"/>
      <c r="YP70" s="0"/>
      <c r="YQ70" s="0"/>
      <c r="YR70" s="0"/>
      <c r="YS70" s="0"/>
      <c r="YT70" s="0"/>
      <c r="YU70" s="0"/>
      <c r="YV70" s="0"/>
      <c r="YW70" s="0"/>
      <c r="YX70" s="0"/>
      <c r="YY70" s="0"/>
      <c r="YZ70" s="0"/>
      <c r="ZA70" s="0"/>
      <c r="ZB70" s="0"/>
      <c r="ZC70" s="0"/>
      <c r="ZD70" s="0"/>
      <c r="ZE70" s="0"/>
      <c r="ZF70" s="0"/>
      <c r="ZG70" s="0"/>
      <c r="ZH70" s="0"/>
      <c r="ZI70" s="0"/>
      <c r="ZJ70" s="0"/>
      <c r="ZK70" s="0"/>
      <c r="ZL70" s="0"/>
      <c r="ZM70" s="0"/>
      <c r="ZN70" s="0"/>
      <c r="ZO70" s="0"/>
      <c r="ZP70" s="0"/>
      <c r="ZQ70" s="0"/>
      <c r="ZR70" s="0"/>
      <c r="ZS70" s="0"/>
      <c r="ZT70" s="0"/>
      <c r="ZU70" s="0"/>
      <c r="ZV70" s="0"/>
      <c r="ZW70" s="0"/>
      <c r="ZX70" s="0"/>
      <c r="ZY70" s="0"/>
      <c r="ZZ70" s="0"/>
      <c r="AAA70" s="0"/>
      <c r="AAB70" s="0"/>
      <c r="AAC70" s="0"/>
      <c r="AAD70" s="0"/>
      <c r="AAE70" s="0"/>
      <c r="AAF70" s="0"/>
      <c r="AAG70" s="0"/>
      <c r="AAH70" s="0"/>
      <c r="AAI70" s="0"/>
      <c r="AAJ70" s="0"/>
      <c r="AAK70" s="0"/>
      <c r="AAL70" s="0"/>
      <c r="AAM70" s="0"/>
      <c r="AAN70" s="0"/>
      <c r="AAO70" s="0"/>
      <c r="AAP70" s="0"/>
      <c r="AAQ70" s="0"/>
      <c r="AAR70" s="0"/>
      <c r="AAS70" s="0"/>
      <c r="AAT70" s="0"/>
      <c r="AAU70" s="0"/>
      <c r="AAV70" s="0"/>
      <c r="AAW70" s="0"/>
      <c r="AAX70" s="0"/>
      <c r="AAY70" s="0"/>
      <c r="AAZ70" s="0"/>
      <c r="ABA70" s="0"/>
      <c r="ABB70" s="0"/>
      <c r="ABC70" s="0"/>
      <c r="ABD70" s="0"/>
      <c r="ABE70" s="0"/>
      <c r="ABF70" s="0"/>
      <c r="ABG70" s="0"/>
      <c r="ABH70" s="0"/>
      <c r="ABI70" s="0"/>
      <c r="ABJ70" s="0"/>
      <c r="ABK70" s="0"/>
      <c r="ABL70" s="0"/>
      <c r="ABM70" s="0"/>
      <c r="ABN70" s="0"/>
      <c r="ABO70" s="0"/>
      <c r="ABP70" s="0"/>
      <c r="ABQ70" s="0"/>
      <c r="ABR70" s="0"/>
      <c r="ABS70" s="0"/>
      <c r="ABT70" s="0"/>
      <c r="ABU70" s="0"/>
      <c r="ABV70" s="0"/>
      <c r="ABW70" s="0"/>
      <c r="ABX70" s="0"/>
      <c r="ABY70" s="0"/>
      <c r="ABZ70" s="0"/>
      <c r="ACA70" s="0"/>
      <c r="ACB70" s="0"/>
      <c r="ACC70" s="0"/>
      <c r="ACD70" s="0"/>
      <c r="ACE70" s="0"/>
      <c r="ACF70" s="0"/>
      <c r="ACG70" s="0"/>
      <c r="ACH70" s="0"/>
      <c r="ACI70" s="0"/>
      <c r="ACJ70" s="0"/>
      <c r="ACK70" s="0"/>
      <c r="ACL70" s="0"/>
      <c r="ACM70" s="0"/>
      <c r="ACN70" s="0"/>
      <c r="ACO70" s="0"/>
      <c r="ACP70" s="0"/>
      <c r="ACQ70" s="0"/>
      <c r="ACR70" s="0"/>
      <c r="ACS70" s="0"/>
      <c r="ACT70" s="0"/>
      <c r="ACU70" s="0"/>
      <c r="ACV70" s="0"/>
      <c r="ACW70" s="0"/>
      <c r="ACX70" s="0"/>
      <c r="ACY70" s="0"/>
      <c r="ACZ70" s="0"/>
      <c r="ADA70" s="0"/>
      <c r="ADB70" s="0"/>
      <c r="ADC70" s="0"/>
      <c r="ADD70" s="0"/>
      <c r="ADE70" s="0"/>
      <c r="ADF70" s="0"/>
      <c r="ADG70" s="0"/>
      <c r="ADH70" s="0"/>
      <c r="ADI70" s="0"/>
      <c r="ADJ70" s="0"/>
      <c r="ADK70" s="0"/>
      <c r="ADL70" s="0"/>
      <c r="ADM70" s="0"/>
      <c r="ADN70" s="0"/>
      <c r="ADO70" s="0"/>
      <c r="ADP70" s="0"/>
      <c r="ADQ70" s="0"/>
      <c r="ADR70" s="0"/>
      <c r="ADS70" s="0"/>
      <c r="ADT70" s="0"/>
      <c r="ADU70" s="0"/>
      <c r="ADV70" s="0"/>
      <c r="ADW70" s="0"/>
      <c r="ADX70" s="0"/>
      <c r="ADY70" s="0"/>
      <c r="ADZ70" s="0"/>
      <c r="AEA70" s="0"/>
      <c r="AEB70" s="0"/>
      <c r="AEC70" s="0"/>
      <c r="AED70" s="0"/>
      <c r="AEE70" s="0"/>
      <c r="AEF70" s="0"/>
      <c r="AEG70" s="0"/>
      <c r="AEH70" s="0"/>
      <c r="AEI70" s="0"/>
      <c r="AEJ70" s="0"/>
      <c r="AEK70" s="0"/>
      <c r="AEL70" s="0"/>
      <c r="AEM70" s="0"/>
      <c r="AEN70" s="0"/>
      <c r="AEO70" s="0"/>
      <c r="AEP70" s="0"/>
      <c r="AEQ70" s="0"/>
      <c r="AER70" s="0"/>
      <c r="AES70" s="0"/>
      <c r="AET70" s="0"/>
      <c r="AEU70" s="0"/>
      <c r="AEV70" s="0"/>
      <c r="AEW70" s="0"/>
      <c r="AEX70" s="0"/>
      <c r="AEY70" s="0"/>
      <c r="AEZ70" s="0"/>
      <c r="AFA70" s="0"/>
      <c r="AFB70" s="0"/>
      <c r="AFC70" s="0"/>
      <c r="AFD70" s="0"/>
      <c r="AFE70" s="0"/>
      <c r="AFF70" s="0"/>
      <c r="AFG70" s="0"/>
      <c r="AFH70" s="0"/>
      <c r="AFI70" s="0"/>
      <c r="AFJ70" s="0"/>
      <c r="AFK70" s="0"/>
      <c r="AFL70" s="0"/>
      <c r="AFM70" s="0"/>
      <c r="AFN70" s="0"/>
      <c r="AFO70" s="0"/>
      <c r="AFP70" s="0"/>
      <c r="AFQ70" s="0"/>
      <c r="AFR70" s="0"/>
      <c r="AFS70" s="0"/>
      <c r="AFT70" s="0"/>
      <c r="AFU70" s="0"/>
      <c r="AFV70" s="0"/>
      <c r="AFW70" s="0"/>
      <c r="AFX70" s="0"/>
      <c r="AFY70" s="0"/>
      <c r="AFZ70" s="0"/>
      <c r="AGA70" s="0"/>
      <c r="AGB70" s="0"/>
      <c r="AGC70" s="0"/>
      <c r="AGD70" s="0"/>
      <c r="AGE70" s="0"/>
      <c r="AGF70" s="0"/>
      <c r="AGG70" s="0"/>
      <c r="AGH70" s="0"/>
      <c r="AGI70" s="0"/>
      <c r="AGJ70" s="0"/>
      <c r="AGK70" s="0"/>
      <c r="AGL70" s="0"/>
      <c r="AGM70" s="0"/>
      <c r="AGN70" s="0"/>
      <c r="AGO70" s="0"/>
      <c r="AGP70" s="0"/>
      <c r="AGQ70" s="0"/>
      <c r="AGR70" s="0"/>
      <c r="AGS70" s="0"/>
      <c r="AGT70" s="0"/>
      <c r="AGU70" s="0"/>
      <c r="AGV70" s="0"/>
      <c r="AGW70" s="0"/>
      <c r="AGX70" s="0"/>
      <c r="AGY70" s="0"/>
      <c r="AGZ70" s="0"/>
      <c r="AHA70" s="0"/>
      <c r="AHB70" s="0"/>
      <c r="AHC70" s="0"/>
      <c r="AHD70" s="0"/>
      <c r="AHE70" s="0"/>
      <c r="AHF70" s="0"/>
      <c r="AHG70" s="0"/>
      <c r="AHH70" s="0"/>
      <c r="AHI70" s="0"/>
      <c r="AHJ70" s="0"/>
      <c r="AHK70" s="0"/>
      <c r="AHL70" s="0"/>
      <c r="AHM70" s="0"/>
      <c r="AHN70" s="0"/>
      <c r="AHO70" s="0"/>
      <c r="AHP70" s="0"/>
      <c r="AHQ70" s="0"/>
      <c r="AHR70" s="0"/>
      <c r="AHS70" s="0"/>
      <c r="AHT70" s="0"/>
      <c r="AHU70" s="0"/>
      <c r="AHV70" s="0"/>
      <c r="AHW70" s="0"/>
      <c r="AHX70" s="0"/>
      <c r="AHY70" s="0"/>
      <c r="AHZ70" s="0"/>
      <c r="AIA70" s="0"/>
      <c r="AIB70" s="0"/>
      <c r="AIC70" s="0"/>
      <c r="AID70" s="0"/>
      <c r="AIE70" s="0"/>
      <c r="AIF70" s="0"/>
      <c r="AIG70" s="0"/>
      <c r="AIH70" s="0"/>
      <c r="AII70" s="0"/>
      <c r="AIJ70" s="0"/>
      <c r="AIK70" s="0"/>
      <c r="AIL70" s="0"/>
      <c r="AIM70" s="0"/>
      <c r="AIN70" s="0"/>
      <c r="AIO70" s="0"/>
      <c r="AIP70" s="0"/>
      <c r="AIQ70" s="0"/>
      <c r="AIR70" s="0"/>
      <c r="AIS70" s="0"/>
      <c r="AIT70" s="0"/>
      <c r="AIU70" s="0"/>
      <c r="AIV70" s="0"/>
      <c r="AIW70" s="0"/>
      <c r="AIX70" s="0"/>
      <c r="AIY70" s="0"/>
      <c r="AIZ70" s="0"/>
      <c r="AJA70" s="0"/>
      <c r="AJB70" s="0"/>
      <c r="AJC70" s="0"/>
      <c r="AJD70" s="0"/>
      <c r="AJE70" s="0"/>
      <c r="AJF70" s="0"/>
      <c r="AJG70" s="0"/>
      <c r="AJH70" s="0"/>
      <c r="AJI70" s="0"/>
      <c r="AJJ70" s="0"/>
      <c r="AJK70" s="0"/>
      <c r="AJL70" s="0"/>
      <c r="AJM70" s="0"/>
      <c r="AJN70" s="0"/>
      <c r="AJO70" s="0"/>
      <c r="AJP70" s="0"/>
      <c r="AJQ70" s="0"/>
      <c r="AJR70" s="0"/>
      <c r="AJS70" s="0"/>
      <c r="AJT70" s="0"/>
      <c r="AJU70" s="0"/>
      <c r="AJV70" s="0"/>
      <c r="AJW70" s="0"/>
      <c r="AJX70" s="0"/>
      <c r="AJY70" s="0"/>
      <c r="AJZ70" s="0"/>
      <c r="AKA70" s="0"/>
      <c r="AKB70" s="0"/>
      <c r="AKC70" s="0"/>
      <c r="AKD70" s="0"/>
      <c r="AKE70" s="0"/>
      <c r="AKF70" s="0"/>
      <c r="AKG70" s="0"/>
      <c r="AKH70" s="0"/>
      <c r="AKI70" s="0"/>
      <c r="AKJ70" s="0"/>
      <c r="AKK70" s="0"/>
      <c r="AKL70" s="0"/>
      <c r="AKM70" s="0"/>
      <c r="AKN70" s="0"/>
      <c r="AKO70" s="0"/>
      <c r="AKP70" s="0"/>
      <c r="AKQ70" s="0"/>
      <c r="AKR70" s="0"/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customFormat="false" ht="12" hidden="false" customHeight="false" outlineLevel="0" collapsed="false">
      <c r="A71" s="91" t="s">
        <v>59</v>
      </c>
      <c r="B71" s="86" t="s">
        <v>172</v>
      </c>
      <c r="C71" s="95" t="s">
        <v>173</v>
      </c>
      <c r="D71" s="93" t="n">
        <v>0</v>
      </c>
      <c r="E71" s="93" t="n">
        <v>0</v>
      </c>
      <c r="F71" s="93" t="n">
        <v>0</v>
      </c>
      <c r="G71" s="93" t="n">
        <v>0</v>
      </c>
      <c r="H71" s="93" t="n">
        <v>0</v>
      </c>
      <c r="I71" s="93" t="n">
        <v>0</v>
      </c>
      <c r="J71" s="93" t="n">
        <v>0</v>
      </c>
      <c r="K71" s="93" t="n">
        <v>0</v>
      </c>
      <c r="L71" s="93" t="n">
        <v>0</v>
      </c>
      <c r="M71" s="93" t="n">
        <v>0</v>
      </c>
      <c r="N71" s="93" t="n">
        <v>0</v>
      </c>
      <c r="O71" s="93" t="n">
        <v>0</v>
      </c>
      <c r="P71" s="94" t="n">
        <f aca="false">SUM(D71:O71)</f>
        <v>0</v>
      </c>
      <c r="Q71" s="93" t="n">
        <v>0</v>
      </c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customFormat="false" ht="12" hidden="false" customHeight="false" outlineLevel="0" collapsed="false">
      <c r="A72" s="91" t="s">
        <v>59</v>
      </c>
      <c r="B72" s="86" t="s">
        <v>174</v>
      </c>
      <c r="C72" s="95" t="s">
        <v>175</v>
      </c>
      <c r="D72" s="93" t="n">
        <v>0</v>
      </c>
      <c r="E72" s="93" t="n">
        <v>0</v>
      </c>
      <c r="F72" s="93" t="n">
        <v>0</v>
      </c>
      <c r="G72" s="93" t="n">
        <v>0</v>
      </c>
      <c r="H72" s="93" t="n">
        <v>0</v>
      </c>
      <c r="I72" s="93" t="n">
        <v>0</v>
      </c>
      <c r="J72" s="93" t="n">
        <v>0</v>
      </c>
      <c r="K72" s="93" t="n">
        <v>0</v>
      </c>
      <c r="L72" s="93" t="n">
        <v>0</v>
      </c>
      <c r="M72" s="93" t="n">
        <v>0</v>
      </c>
      <c r="N72" s="93" t="n">
        <v>0</v>
      </c>
      <c r="O72" s="93" t="n">
        <v>0</v>
      </c>
      <c r="P72" s="94" t="n">
        <f aca="false">SUM(D72:O72)</f>
        <v>0</v>
      </c>
      <c r="Q72" s="93" t="n">
        <v>0</v>
      </c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12" hidden="false" customHeight="false" outlineLevel="0" collapsed="false">
      <c r="A73" s="91" t="s">
        <v>59</v>
      </c>
      <c r="B73" s="86" t="s">
        <v>176</v>
      </c>
      <c r="C73" s="95" t="s">
        <v>177</v>
      </c>
      <c r="D73" s="93" t="n">
        <v>0</v>
      </c>
      <c r="E73" s="93" t="n">
        <v>0</v>
      </c>
      <c r="F73" s="93" t="n">
        <v>0</v>
      </c>
      <c r="G73" s="93" t="n">
        <v>0</v>
      </c>
      <c r="H73" s="93" t="n">
        <v>0</v>
      </c>
      <c r="I73" s="93" t="n">
        <v>0</v>
      </c>
      <c r="J73" s="93" t="n">
        <v>0</v>
      </c>
      <c r="K73" s="93" t="n">
        <v>0</v>
      </c>
      <c r="L73" s="93" t="n">
        <v>0</v>
      </c>
      <c r="M73" s="93" t="n">
        <v>0</v>
      </c>
      <c r="N73" s="93" t="n">
        <v>0</v>
      </c>
      <c r="O73" s="93" t="n">
        <v>0</v>
      </c>
      <c r="P73" s="94" t="n">
        <f aca="false">SUM(D73:O73)</f>
        <v>0</v>
      </c>
      <c r="Q73" s="93" t="n">
        <v>0</v>
      </c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12" hidden="false" customHeight="false" outlineLevel="0" collapsed="false">
      <c r="A74" s="91" t="s">
        <v>59</v>
      </c>
      <c r="B74" s="86" t="s">
        <v>178</v>
      </c>
      <c r="C74" s="95" t="s">
        <v>179</v>
      </c>
      <c r="D74" s="93" t="n">
        <v>0</v>
      </c>
      <c r="E74" s="93" t="n">
        <v>0</v>
      </c>
      <c r="F74" s="93" t="n">
        <v>0</v>
      </c>
      <c r="G74" s="93" t="n">
        <v>0</v>
      </c>
      <c r="H74" s="93" t="n">
        <v>0</v>
      </c>
      <c r="I74" s="93" t="n">
        <v>0</v>
      </c>
      <c r="J74" s="93" t="n">
        <v>0</v>
      </c>
      <c r="K74" s="93" t="n">
        <v>0</v>
      </c>
      <c r="L74" s="93" t="n">
        <v>0</v>
      </c>
      <c r="M74" s="93" t="n">
        <v>0</v>
      </c>
      <c r="N74" s="93" t="n">
        <v>0</v>
      </c>
      <c r="O74" s="93" t="n">
        <v>0</v>
      </c>
      <c r="P74" s="94" t="n">
        <f aca="false">SUM(D74:O74)</f>
        <v>0</v>
      </c>
      <c r="Q74" s="93" t="n">
        <v>0</v>
      </c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12" hidden="false" customHeight="false" outlineLevel="0" collapsed="false">
      <c r="A75" s="91" t="s">
        <v>59</v>
      </c>
      <c r="B75" s="86" t="s">
        <v>180</v>
      </c>
      <c r="C75" s="95" t="s">
        <v>181</v>
      </c>
      <c r="D75" s="93" t="n">
        <v>0</v>
      </c>
      <c r="E75" s="93" t="n">
        <v>0</v>
      </c>
      <c r="F75" s="93" t="n">
        <v>0</v>
      </c>
      <c r="G75" s="93" t="n">
        <v>0</v>
      </c>
      <c r="H75" s="93" t="n">
        <v>0</v>
      </c>
      <c r="I75" s="93" t="n">
        <v>0</v>
      </c>
      <c r="J75" s="93" t="n">
        <v>0</v>
      </c>
      <c r="K75" s="93" t="n">
        <v>0</v>
      </c>
      <c r="L75" s="93" t="n">
        <v>0</v>
      </c>
      <c r="M75" s="93" t="n">
        <v>0</v>
      </c>
      <c r="N75" s="93" t="n">
        <v>0</v>
      </c>
      <c r="O75" s="93" t="n">
        <v>0</v>
      </c>
      <c r="P75" s="94" t="n">
        <f aca="false">SUM(D75:O75)</f>
        <v>0</v>
      </c>
      <c r="Q75" s="93" t="n">
        <v>0</v>
      </c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customFormat="false" ht="12" hidden="false" customHeight="false" outlineLevel="0" collapsed="false">
      <c r="A76" s="91" t="s">
        <v>59</v>
      </c>
      <c r="B76" s="86" t="s">
        <v>182</v>
      </c>
      <c r="C76" s="95" t="s">
        <v>183</v>
      </c>
      <c r="D76" s="93" t="n">
        <v>0</v>
      </c>
      <c r="E76" s="93" t="n">
        <v>0</v>
      </c>
      <c r="F76" s="93" t="n">
        <v>0</v>
      </c>
      <c r="G76" s="93" t="n">
        <v>0</v>
      </c>
      <c r="H76" s="93" t="n">
        <v>0</v>
      </c>
      <c r="I76" s="93" t="n">
        <v>0</v>
      </c>
      <c r="J76" s="93" t="n">
        <v>0</v>
      </c>
      <c r="K76" s="93" t="n">
        <v>0</v>
      </c>
      <c r="L76" s="93" t="n">
        <v>0</v>
      </c>
      <c r="M76" s="93" t="n">
        <v>0</v>
      </c>
      <c r="N76" s="93" t="n">
        <v>0</v>
      </c>
      <c r="O76" s="93" t="n">
        <v>0</v>
      </c>
      <c r="P76" s="94" t="n">
        <f aca="false">SUM(D76:O76)</f>
        <v>0</v>
      </c>
      <c r="Q76" s="93" t="n">
        <v>0</v>
      </c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customFormat="false" ht="12" hidden="false" customHeight="false" outlineLevel="0" collapsed="false">
      <c r="A77" s="91" t="s">
        <v>59</v>
      </c>
      <c r="B77" s="86" t="s">
        <v>184</v>
      </c>
      <c r="C77" s="96" t="s">
        <v>185</v>
      </c>
      <c r="D77" s="93" t="n">
        <v>0</v>
      </c>
      <c r="E77" s="93" t="n">
        <v>0</v>
      </c>
      <c r="F77" s="93" t="n">
        <v>0</v>
      </c>
      <c r="G77" s="93" t="n">
        <v>0</v>
      </c>
      <c r="H77" s="93" t="n">
        <v>0</v>
      </c>
      <c r="I77" s="93" t="n">
        <v>0</v>
      </c>
      <c r="J77" s="93" t="n">
        <v>0</v>
      </c>
      <c r="K77" s="93" t="n">
        <v>0</v>
      </c>
      <c r="L77" s="93" t="n">
        <v>0</v>
      </c>
      <c r="M77" s="93" t="n">
        <v>0</v>
      </c>
      <c r="N77" s="93" t="n">
        <v>0</v>
      </c>
      <c r="O77" s="93" t="n">
        <v>0</v>
      </c>
      <c r="P77" s="94" t="n">
        <f aca="false">SUM(D77:O77)</f>
        <v>0</v>
      </c>
      <c r="Q77" s="93" t="n">
        <v>0</v>
      </c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customFormat="false" ht="24" hidden="false" customHeight="false" outlineLevel="0" collapsed="false">
      <c r="A78" s="91" t="s">
        <v>59</v>
      </c>
      <c r="B78" s="86" t="s">
        <v>186</v>
      </c>
      <c r="C78" s="96" t="s">
        <v>187</v>
      </c>
      <c r="D78" s="93" t="n">
        <v>0</v>
      </c>
      <c r="E78" s="93" t="n">
        <v>0</v>
      </c>
      <c r="F78" s="93" t="n">
        <v>0</v>
      </c>
      <c r="G78" s="93" t="n">
        <v>0</v>
      </c>
      <c r="H78" s="93" t="n">
        <v>0</v>
      </c>
      <c r="I78" s="93" t="n">
        <v>0</v>
      </c>
      <c r="J78" s="93" t="n">
        <v>0</v>
      </c>
      <c r="K78" s="93" t="n">
        <v>0</v>
      </c>
      <c r="L78" s="93" t="n">
        <v>0</v>
      </c>
      <c r="M78" s="93" t="n">
        <v>0</v>
      </c>
      <c r="N78" s="93" t="n">
        <v>0</v>
      </c>
      <c r="O78" s="93" t="n">
        <v>0</v>
      </c>
      <c r="P78" s="94" t="n">
        <f aca="false">SUM(D78:O78)</f>
        <v>0</v>
      </c>
      <c r="Q78" s="93" t="n">
        <v>0</v>
      </c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customFormat="false" ht="25.5" hidden="false" customHeight="true" outlineLevel="0" collapsed="false">
      <c r="A79" s="85" t="s">
        <v>188</v>
      </c>
      <c r="B79" s="86"/>
      <c r="C79" s="88"/>
      <c r="D79" s="97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98"/>
      <c r="Q79" s="99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customFormat="false" ht="12" hidden="false" customHeight="false" outlineLevel="0" collapsed="false">
      <c r="A80" s="91" t="s">
        <v>53</v>
      </c>
      <c r="B80" s="86" t="s">
        <v>189</v>
      </c>
      <c r="C80" s="101" t="s">
        <v>190</v>
      </c>
      <c r="D80" s="93" t="n">
        <v>0</v>
      </c>
      <c r="E80" s="93" t="n">
        <v>0</v>
      </c>
      <c r="F80" s="93" t="n">
        <v>0</v>
      </c>
      <c r="G80" s="93" t="n">
        <v>0</v>
      </c>
      <c r="H80" s="93" t="n">
        <v>0</v>
      </c>
      <c r="I80" s="93" t="n">
        <v>0</v>
      </c>
      <c r="J80" s="93" t="n">
        <v>0</v>
      </c>
      <c r="K80" s="93" t="n">
        <v>0</v>
      </c>
      <c r="L80" s="93" t="n">
        <v>0</v>
      </c>
      <c r="M80" s="93" t="n">
        <v>0</v>
      </c>
      <c r="N80" s="93" t="n">
        <v>0</v>
      </c>
      <c r="O80" s="93" t="n">
        <v>0</v>
      </c>
      <c r="P80" s="94" t="n">
        <f aca="false">SUM(D80:O80)</f>
        <v>0</v>
      </c>
      <c r="Q80" s="93" t="n">
        <v>0</v>
      </c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customFormat="false" ht="12" hidden="false" customHeight="false" outlineLevel="0" collapsed="false">
      <c r="A81" s="91" t="s">
        <v>59</v>
      </c>
      <c r="B81" s="86" t="s">
        <v>191</v>
      </c>
      <c r="C81" s="95" t="s">
        <v>192</v>
      </c>
      <c r="D81" s="93" t="n">
        <v>0</v>
      </c>
      <c r="E81" s="93" t="n">
        <v>0</v>
      </c>
      <c r="F81" s="93" t="n">
        <v>0</v>
      </c>
      <c r="G81" s="93" t="n">
        <v>0</v>
      </c>
      <c r="H81" s="93" t="n">
        <v>0</v>
      </c>
      <c r="I81" s="93" t="n">
        <v>0</v>
      </c>
      <c r="J81" s="93" t="n">
        <v>0</v>
      </c>
      <c r="K81" s="93" t="n">
        <v>0</v>
      </c>
      <c r="L81" s="93" t="n">
        <v>0</v>
      </c>
      <c r="M81" s="93" t="n">
        <v>0</v>
      </c>
      <c r="N81" s="93" t="n">
        <v>0</v>
      </c>
      <c r="O81" s="93" t="n">
        <v>0</v>
      </c>
      <c r="P81" s="94" t="n">
        <f aca="false">SUM(D81:O81)</f>
        <v>0</v>
      </c>
      <c r="Q81" s="93" t="n">
        <v>0</v>
      </c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customFormat="false" ht="12" hidden="false" customHeight="false" outlineLevel="0" collapsed="false">
      <c r="A82" s="91" t="s">
        <v>59</v>
      </c>
      <c r="B82" s="86" t="s">
        <v>193</v>
      </c>
      <c r="C82" s="95" t="s">
        <v>194</v>
      </c>
      <c r="D82" s="93" t="n">
        <v>0</v>
      </c>
      <c r="E82" s="93" t="n">
        <v>0</v>
      </c>
      <c r="F82" s="93" t="n">
        <v>0</v>
      </c>
      <c r="G82" s="93" t="n">
        <v>0</v>
      </c>
      <c r="H82" s="93" t="n">
        <v>0</v>
      </c>
      <c r="I82" s="93" t="n">
        <v>0</v>
      </c>
      <c r="J82" s="93" t="n">
        <v>0</v>
      </c>
      <c r="K82" s="93" t="n">
        <v>0</v>
      </c>
      <c r="L82" s="93" t="n">
        <v>0</v>
      </c>
      <c r="M82" s="93" t="n">
        <v>0</v>
      </c>
      <c r="N82" s="93" t="n">
        <v>0</v>
      </c>
      <c r="O82" s="93" t="n">
        <v>0</v>
      </c>
      <c r="P82" s="94" t="n">
        <f aca="false">SUM(D82:O82)</f>
        <v>0</v>
      </c>
      <c r="Q82" s="93" t="n">
        <v>0</v>
      </c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12.2" hidden="false" customHeight="true" outlineLevel="0" collapsed="false">
      <c r="A83" s="91" t="s">
        <v>66</v>
      </c>
      <c r="B83" s="86" t="s">
        <v>195</v>
      </c>
      <c r="C83" s="95" t="s">
        <v>196</v>
      </c>
      <c r="D83" s="93" t="n">
        <v>0</v>
      </c>
      <c r="E83" s="93" t="n">
        <v>0</v>
      </c>
      <c r="F83" s="93" t="n">
        <v>0</v>
      </c>
      <c r="G83" s="93" t="n">
        <v>0</v>
      </c>
      <c r="H83" s="93" t="n">
        <v>0</v>
      </c>
      <c r="I83" s="93" t="n">
        <v>0</v>
      </c>
      <c r="J83" s="93" t="n">
        <v>0</v>
      </c>
      <c r="K83" s="93" t="n">
        <v>0</v>
      </c>
      <c r="L83" s="93" t="n">
        <v>0</v>
      </c>
      <c r="M83" s="93" t="n">
        <v>0</v>
      </c>
      <c r="N83" s="93" t="n">
        <v>0</v>
      </c>
      <c r="O83" s="93" t="n">
        <v>0</v>
      </c>
      <c r="P83" s="94" t="n">
        <f aca="false">SUM(D83:O83)</f>
        <v>0</v>
      </c>
      <c r="Q83" s="93" t="n">
        <v>0</v>
      </c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12" hidden="false" customHeight="false" outlineLevel="0" collapsed="false">
      <c r="A84" s="91" t="s">
        <v>59</v>
      </c>
      <c r="B84" s="86" t="s">
        <v>197</v>
      </c>
      <c r="C84" s="95" t="s">
        <v>198</v>
      </c>
      <c r="D84" s="93" t="n">
        <v>0</v>
      </c>
      <c r="E84" s="93" t="n">
        <v>0</v>
      </c>
      <c r="F84" s="93" t="n">
        <v>0</v>
      </c>
      <c r="G84" s="93" t="n">
        <v>0</v>
      </c>
      <c r="H84" s="93" t="n">
        <v>0</v>
      </c>
      <c r="I84" s="93" t="n">
        <v>0</v>
      </c>
      <c r="J84" s="93" t="n">
        <v>0</v>
      </c>
      <c r="K84" s="93" t="n">
        <v>0</v>
      </c>
      <c r="L84" s="93" t="n">
        <v>0</v>
      </c>
      <c r="M84" s="93" t="n">
        <v>0</v>
      </c>
      <c r="N84" s="93" t="n">
        <v>0</v>
      </c>
      <c r="O84" s="93" t="n">
        <v>0</v>
      </c>
      <c r="P84" s="94" t="n">
        <f aca="false">SUM(D84:O84)</f>
        <v>0</v>
      </c>
      <c r="Q84" s="93" t="n">
        <v>0</v>
      </c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s="110" customFormat="true" ht="25.5" hidden="false" customHeight="true" outlineLevel="0" collapsed="false">
      <c r="A85" s="85" t="s">
        <v>199</v>
      </c>
      <c r="B85" s="86"/>
      <c r="C85" s="106" t="s">
        <v>200</v>
      </c>
      <c r="D85" s="107" t="n">
        <v>0</v>
      </c>
      <c r="E85" s="107" t="n">
        <v>0</v>
      </c>
      <c r="F85" s="107" t="n">
        <v>0</v>
      </c>
      <c r="G85" s="107" t="n">
        <v>0</v>
      </c>
      <c r="H85" s="107" t="n">
        <v>0</v>
      </c>
      <c r="I85" s="107" t="n">
        <v>0</v>
      </c>
      <c r="J85" s="107" t="n">
        <v>0</v>
      </c>
      <c r="K85" s="107" t="n">
        <v>0</v>
      </c>
      <c r="L85" s="107" t="n">
        <v>0</v>
      </c>
      <c r="M85" s="107" t="n">
        <v>0</v>
      </c>
      <c r="N85" s="107" t="n">
        <v>0</v>
      </c>
      <c r="O85" s="107" t="n">
        <v>0</v>
      </c>
      <c r="P85" s="108" t="n">
        <f aca="false">SUM(D85:O85)</f>
        <v>0</v>
      </c>
      <c r="Q85" s="107" t="n">
        <v>0</v>
      </c>
      <c r="R85" s="109" t="str">
        <f aca="false">IF(Q85*(-1)&lt;=P85,"ok","ILV Betrag zu hoch!!")</f>
        <v>ok</v>
      </c>
    </row>
    <row r="86" customFormat="false" ht="25.5" hidden="false" customHeight="true" outlineLevel="0" collapsed="false">
      <c r="A86" s="85" t="s">
        <v>201</v>
      </c>
      <c r="B86" s="86"/>
      <c r="C86" s="88"/>
      <c r="D86" s="97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98"/>
      <c r="Q86" s="99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12" hidden="false" customHeight="false" outlineLevel="0" collapsed="false">
      <c r="A87" s="91" t="s">
        <v>66</v>
      </c>
      <c r="B87" s="86" t="s">
        <v>202</v>
      </c>
      <c r="C87" s="92" t="s">
        <v>203</v>
      </c>
      <c r="D87" s="93" t="n">
        <v>0</v>
      </c>
      <c r="E87" s="93" t="n">
        <v>0</v>
      </c>
      <c r="F87" s="93" t="n">
        <v>0</v>
      </c>
      <c r="G87" s="93" t="n">
        <v>0</v>
      </c>
      <c r="H87" s="93" t="n">
        <v>0</v>
      </c>
      <c r="I87" s="93" t="n">
        <v>0</v>
      </c>
      <c r="J87" s="93" t="n">
        <v>0</v>
      </c>
      <c r="K87" s="93" t="n">
        <v>0</v>
      </c>
      <c r="L87" s="93" t="n">
        <v>0</v>
      </c>
      <c r="M87" s="93" t="n">
        <v>0</v>
      </c>
      <c r="N87" s="93" t="n">
        <v>0</v>
      </c>
      <c r="O87" s="93" t="n">
        <v>0</v>
      </c>
      <c r="P87" s="94" t="n">
        <f aca="false">SUM(D87:O87)</f>
        <v>0</v>
      </c>
      <c r="Q87" s="93" t="n">
        <v>0</v>
      </c>
      <c r="R87" s="109" t="str">
        <f aca="false">IF(Q87*(-1)&lt;=P87,"ok","ILV Betrag zu hoch!!")</f>
        <v>ok</v>
      </c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12" hidden="false" customHeight="false" outlineLevel="0" collapsed="false">
      <c r="A88" s="91" t="s">
        <v>53</v>
      </c>
      <c r="B88" s="86" t="s">
        <v>204</v>
      </c>
      <c r="C88" s="92" t="s">
        <v>205</v>
      </c>
      <c r="D88" s="93" t="n">
        <v>0</v>
      </c>
      <c r="E88" s="93" t="n">
        <v>0</v>
      </c>
      <c r="F88" s="93" t="n">
        <v>0</v>
      </c>
      <c r="G88" s="93" t="n">
        <v>0</v>
      </c>
      <c r="H88" s="93" t="n">
        <v>0</v>
      </c>
      <c r="I88" s="93" t="n">
        <v>0</v>
      </c>
      <c r="J88" s="93" t="n">
        <v>0</v>
      </c>
      <c r="K88" s="93" t="n">
        <v>0</v>
      </c>
      <c r="L88" s="93" t="n">
        <v>0</v>
      </c>
      <c r="M88" s="93" t="n">
        <v>0</v>
      </c>
      <c r="N88" s="93" t="n">
        <v>0</v>
      </c>
      <c r="O88" s="93" t="n">
        <v>0</v>
      </c>
      <c r="P88" s="94" t="n">
        <f aca="false">SUM(D88:O88)</f>
        <v>0</v>
      </c>
      <c r="Q88" s="93" t="n">
        <v>0</v>
      </c>
      <c r="R88" s="109" t="str">
        <f aca="false">IF(Q88*(-1)&lt;=P88,"ok","ILV Betrag zu hoch!!")</f>
        <v>ok</v>
      </c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12" hidden="false" customHeight="false" outlineLevel="0" collapsed="false">
      <c r="A89" s="91" t="s">
        <v>59</v>
      </c>
      <c r="B89" s="86" t="s">
        <v>206</v>
      </c>
      <c r="C89" s="92" t="s">
        <v>207</v>
      </c>
      <c r="D89" s="93" t="n">
        <v>0</v>
      </c>
      <c r="E89" s="93" t="n">
        <v>0</v>
      </c>
      <c r="F89" s="93" t="n">
        <v>0</v>
      </c>
      <c r="G89" s="93" t="n">
        <v>0</v>
      </c>
      <c r="H89" s="93" t="n">
        <v>0</v>
      </c>
      <c r="I89" s="93" t="n">
        <v>0</v>
      </c>
      <c r="J89" s="93" t="n">
        <v>0</v>
      </c>
      <c r="K89" s="93" t="n">
        <v>0</v>
      </c>
      <c r="L89" s="93" t="n">
        <v>0</v>
      </c>
      <c r="M89" s="93" t="n">
        <v>0</v>
      </c>
      <c r="N89" s="93" t="n">
        <v>0</v>
      </c>
      <c r="O89" s="93" t="n">
        <v>0</v>
      </c>
      <c r="P89" s="94" t="n">
        <f aca="false">SUM(D89:O89)</f>
        <v>0</v>
      </c>
      <c r="Q89" s="93" t="n">
        <v>0</v>
      </c>
      <c r="R89" s="109" t="str">
        <f aca="false">IF(Q89*(-1)&lt;=P89,"ok","ILV Betrag zu hoch!!")</f>
        <v>ok</v>
      </c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customFormat="false" ht="12" hidden="false" customHeight="false" outlineLevel="0" collapsed="false">
      <c r="A90" s="91" t="s">
        <v>59</v>
      </c>
      <c r="B90" s="86" t="s">
        <v>208</v>
      </c>
      <c r="C90" s="92" t="s">
        <v>209</v>
      </c>
      <c r="D90" s="93" t="n">
        <v>0</v>
      </c>
      <c r="E90" s="93" t="n">
        <v>0</v>
      </c>
      <c r="F90" s="93" t="n">
        <v>0</v>
      </c>
      <c r="G90" s="93" t="n">
        <v>0</v>
      </c>
      <c r="H90" s="93" t="n">
        <v>0</v>
      </c>
      <c r="I90" s="93" t="n">
        <v>0</v>
      </c>
      <c r="J90" s="93" t="n">
        <v>0</v>
      </c>
      <c r="K90" s="93" t="n">
        <v>0</v>
      </c>
      <c r="L90" s="93" t="n">
        <v>0</v>
      </c>
      <c r="M90" s="93" t="n">
        <v>0</v>
      </c>
      <c r="N90" s="93" t="n">
        <v>0</v>
      </c>
      <c r="O90" s="93" t="n">
        <v>0</v>
      </c>
      <c r="P90" s="94" t="n">
        <f aca="false">SUM(D90:O90)</f>
        <v>0</v>
      </c>
      <c r="Q90" s="93" t="n">
        <v>0</v>
      </c>
      <c r="R90" s="109" t="str">
        <f aca="false">IF(Q90*(-1)&lt;=P90,"ok","ILV Betrag zu hoch!!")</f>
        <v>ok</v>
      </c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  <c r="IX90" s="0"/>
      <c r="IY90" s="0"/>
      <c r="IZ90" s="0"/>
      <c r="JA90" s="0"/>
      <c r="JB90" s="0"/>
      <c r="JC90" s="0"/>
      <c r="JD90" s="0"/>
      <c r="JE90" s="0"/>
      <c r="JF90" s="0"/>
      <c r="JG90" s="0"/>
      <c r="JH90" s="0"/>
      <c r="JI90" s="0"/>
      <c r="JJ90" s="0"/>
      <c r="JK90" s="0"/>
      <c r="JL90" s="0"/>
      <c r="JM90" s="0"/>
      <c r="JN90" s="0"/>
      <c r="JO90" s="0"/>
      <c r="JP90" s="0"/>
      <c r="JQ90" s="0"/>
      <c r="JR90" s="0"/>
      <c r="JS90" s="0"/>
      <c r="JT90" s="0"/>
      <c r="JU90" s="0"/>
      <c r="JV90" s="0"/>
      <c r="JW90" s="0"/>
      <c r="JX90" s="0"/>
      <c r="JY90" s="0"/>
      <c r="JZ90" s="0"/>
      <c r="KA90" s="0"/>
      <c r="KB90" s="0"/>
      <c r="KC90" s="0"/>
      <c r="KD90" s="0"/>
      <c r="KE90" s="0"/>
      <c r="KF90" s="0"/>
      <c r="KG90" s="0"/>
      <c r="KH90" s="0"/>
      <c r="KI90" s="0"/>
      <c r="KJ90" s="0"/>
      <c r="KK90" s="0"/>
      <c r="KL90" s="0"/>
      <c r="KM90" s="0"/>
      <c r="KN90" s="0"/>
      <c r="KO90" s="0"/>
      <c r="KP90" s="0"/>
      <c r="KQ90" s="0"/>
      <c r="KR90" s="0"/>
      <c r="KS90" s="0"/>
      <c r="KT90" s="0"/>
      <c r="KU90" s="0"/>
      <c r="KV90" s="0"/>
      <c r="KW90" s="0"/>
      <c r="KX90" s="0"/>
      <c r="KY90" s="0"/>
      <c r="KZ90" s="0"/>
      <c r="LA90" s="0"/>
      <c r="LB90" s="0"/>
      <c r="LC90" s="0"/>
      <c r="LD90" s="0"/>
      <c r="LE90" s="0"/>
      <c r="LF90" s="0"/>
      <c r="LG90" s="0"/>
      <c r="LH90" s="0"/>
      <c r="LI90" s="0"/>
      <c r="LJ90" s="0"/>
      <c r="LK90" s="0"/>
      <c r="LL90" s="0"/>
      <c r="LM90" s="0"/>
      <c r="LN90" s="0"/>
      <c r="LO90" s="0"/>
      <c r="LP90" s="0"/>
      <c r="LQ90" s="0"/>
      <c r="LR90" s="0"/>
      <c r="LS90" s="0"/>
      <c r="LT90" s="0"/>
      <c r="LU90" s="0"/>
      <c r="LV90" s="0"/>
      <c r="LW90" s="0"/>
      <c r="LX90" s="0"/>
      <c r="LY90" s="0"/>
      <c r="LZ90" s="0"/>
      <c r="MA90" s="0"/>
      <c r="MB90" s="0"/>
      <c r="MC90" s="0"/>
      <c r="MD90" s="0"/>
      <c r="ME90" s="0"/>
      <c r="MF90" s="0"/>
      <c r="MG90" s="0"/>
      <c r="MH90" s="0"/>
      <c r="MI90" s="0"/>
      <c r="MJ90" s="0"/>
      <c r="MK90" s="0"/>
      <c r="ML90" s="0"/>
      <c r="MM90" s="0"/>
      <c r="MN90" s="0"/>
      <c r="MO90" s="0"/>
      <c r="MP90" s="0"/>
      <c r="MQ90" s="0"/>
      <c r="MR90" s="0"/>
      <c r="MS90" s="0"/>
      <c r="MT90" s="0"/>
      <c r="MU90" s="0"/>
      <c r="MV90" s="0"/>
      <c r="MW90" s="0"/>
      <c r="MX90" s="0"/>
      <c r="MY90" s="0"/>
      <c r="MZ90" s="0"/>
      <c r="NA90" s="0"/>
      <c r="NB90" s="0"/>
      <c r="NC90" s="0"/>
      <c r="ND90" s="0"/>
      <c r="NE90" s="0"/>
      <c r="NF90" s="0"/>
      <c r="NG90" s="0"/>
      <c r="NH90" s="0"/>
      <c r="NI90" s="0"/>
      <c r="NJ90" s="0"/>
      <c r="NK90" s="0"/>
      <c r="NL90" s="0"/>
      <c r="NM90" s="0"/>
      <c r="NN90" s="0"/>
      <c r="NO90" s="0"/>
      <c r="NP90" s="0"/>
      <c r="NQ90" s="0"/>
      <c r="NR90" s="0"/>
      <c r="NS90" s="0"/>
      <c r="NT90" s="0"/>
      <c r="NU90" s="0"/>
      <c r="NV90" s="0"/>
      <c r="NW90" s="0"/>
      <c r="NX90" s="0"/>
      <c r="NY90" s="0"/>
      <c r="NZ90" s="0"/>
      <c r="OA90" s="0"/>
      <c r="OB90" s="0"/>
      <c r="OC90" s="0"/>
      <c r="OD90" s="0"/>
      <c r="OE90" s="0"/>
      <c r="OF90" s="0"/>
      <c r="OG90" s="0"/>
      <c r="OH90" s="0"/>
      <c r="OI90" s="0"/>
      <c r="OJ90" s="0"/>
      <c r="OK90" s="0"/>
      <c r="OL90" s="0"/>
      <c r="OM90" s="0"/>
      <c r="ON90" s="0"/>
      <c r="OO90" s="0"/>
      <c r="OP90" s="0"/>
      <c r="OQ90" s="0"/>
      <c r="OR90" s="0"/>
      <c r="OS90" s="0"/>
      <c r="OT90" s="0"/>
      <c r="OU90" s="0"/>
      <c r="OV90" s="0"/>
      <c r="OW90" s="0"/>
      <c r="OX90" s="0"/>
      <c r="OY90" s="0"/>
      <c r="OZ90" s="0"/>
      <c r="PA90" s="0"/>
      <c r="PB90" s="0"/>
      <c r="PC90" s="0"/>
      <c r="PD90" s="0"/>
      <c r="PE90" s="0"/>
      <c r="PF90" s="0"/>
      <c r="PG90" s="0"/>
      <c r="PH90" s="0"/>
      <c r="PI90" s="0"/>
      <c r="PJ90" s="0"/>
      <c r="PK90" s="0"/>
      <c r="PL90" s="0"/>
      <c r="PM90" s="0"/>
      <c r="PN90" s="0"/>
      <c r="PO90" s="0"/>
      <c r="PP90" s="0"/>
      <c r="PQ90" s="0"/>
      <c r="PR90" s="0"/>
      <c r="PS90" s="0"/>
      <c r="PT90" s="0"/>
      <c r="PU90" s="0"/>
      <c r="PV90" s="0"/>
      <c r="PW90" s="0"/>
      <c r="PX90" s="0"/>
      <c r="PY90" s="0"/>
      <c r="PZ90" s="0"/>
      <c r="QA90" s="0"/>
      <c r="QB90" s="0"/>
      <c r="QC90" s="0"/>
      <c r="QD90" s="0"/>
      <c r="QE90" s="0"/>
      <c r="QF90" s="0"/>
      <c r="QG90" s="0"/>
      <c r="QH90" s="0"/>
      <c r="QI90" s="0"/>
      <c r="QJ90" s="0"/>
      <c r="QK90" s="0"/>
      <c r="QL90" s="0"/>
      <c r="QM90" s="0"/>
      <c r="QN90" s="0"/>
      <c r="QO90" s="0"/>
      <c r="QP90" s="0"/>
      <c r="QQ90" s="0"/>
      <c r="QR90" s="0"/>
      <c r="QS90" s="0"/>
      <c r="QT90" s="0"/>
      <c r="QU90" s="0"/>
      <c r="QV90" s="0"/>
      <c r="QW90" s="0"/>
      <c r="QX90" s="0"/>
      <c r="QY90" s="0"/>
      <c r="QZ90" s="0"/>
      <c r="RA90" s="0"/>
      <c r="RB90" s="0"/>
      <c r="RC90" s="0"/>
      <c r="RD90" s="0"/>
      <c r="RE90" s="0"/>
      <c r="RF90" s="0"/>
      <c r="RG90" s="0"/>
      <c r="RH90" s="0"/>
      <c r="RI90" s="0"/>
      <c r="RJ90" s="0"/>
      <c r="RK90" s="0"/>
      <c r="RL90" s="0"/>
      <c r="RM90" s="0"/>
      <c r="RN90" s="0"/>
      <c r="RO90" s="0"/>
      <c r="RP90" s="0"/>
      <c r="RQ90" s="0"/>
      <c r="RR90" s="0"/>
      <c r="RS90" s="0"/>
      <c r="RT90" s="0"/>
      <c r="RU90" s="0"/>
      <c r="RV90" s="0"/>
      <c r="RW90" s="0"/>
      <c r="RX90" s="0"/>
      <c r="RY90" s="0"/>
      <c r="RZ90" s="0"/>
      <c r="SA90" s="0"/>
      <c r="SB90" s="0"/>
      <c r="SC90" s="0"/>
      <c r="SD90" s="0"/>
      <c r="SE90" s="0"/>
      <c r="SF90" s="0"/>
      <c r="SG90" s="0"/>
      <c r="SH90" s="0"/>
      <c r="SI90" s="0"/>
      <c r="SJ90" s="0"/>
      <c r="SK90" s="0"/>
      <c r="SL90" s="0"/>
      <c r="SM90" s="0"/>
      <c r="SN90" s="0"/>
      <c r="SO90" s="0"/>
      <c r="SP90" s="0"/>
      <c r="SQ90" s="0"/>
      <c r="SR90" s="0"/>
      <c r="SS90" s="0"/>
      <c r="ST90" s="0"/>
      <c r="SU90" s="0"/>
      <c r="SV90" s="0"/>
      <c r="SW90" s="0"/>
      <c r="SX90" s="0"/>
      <c r="SY90" s="0"/>
      <c r="SZ90" s="0"/>
      <c r="TA90" s="0"/>
      <c r="TB90" s="0"/>
      <c r="TC90" s="0"/>
      <c r="TD90" s="0"/>
      <c r="TE90" s="0"/>
      <c r="TF90" s="0"/>
      <c r="TG90" s="0"/>
      <c r="TH90" s="0"/>
      <c r="TI90" s="0"/>
      <c r="TJ90" s="0"/>
      <c r="TK90" s="0"/>
      <c r="TL90" s="0"/>
      <c r="TM90" s="0"/>
      <c r="TN90" s="0"/>
      <c r="TO90" s="0"/>
      <c r="TP90" s="0"/>
      <c r="TQ90" s="0"/>
      <c r="TR90" s="0"/>
      <c r="TS90" s="0"/>
      <c r="TT90" s="0"/>
      <c r="TU90" s="0"/>
      <c r="TV90" s="0"/>
      <c r="TW90" s="0"/>
      <c r="TX90" s="0"/>
      <c r="TY90" s="0"/>
      <c r="TZ90" s="0"/>
      <c r="UA90" s="0"/>
      <c r="UB90" s="0"/>
      <c r="UC90" s="0"/>
      <c r="UD90" s="0"/>
      <c r="UE90" s="0"/>
      <c r="UF90" s="0"/>
      <c r="UG90" s="0"/>
      <c r="UH90" s="0"/>
      <c r="UI90" s="0"/>
      <c r="UJ90" s="0"/>
      <c r="UK90" s="0"/>
      <c r="UL90" s="0"/>
      <c r="UM90" s="0"/>
      <c r="UN90" s="0"/>
      <c r="UO90" s="0"/>
      <c r="UP90" s="0"/>
      <c r="UQ90" s="0"/>
      <c r="UR90" s="0"/>
      <c r="US90" s="0"/>
      <c r="UT90" s="0"/>
      <c r="UU90" s="0"/>
      <c r="UV90" s="0"/>
      <c r="UW90" s="0"/>
      <c r="UX90" s="0"/>
      <c r="UY90" s="0"/>
      <c r="UZ90" s="0"/>
      <c r="VA90" s="0"/>
      <c r="VB90" s="0"/>
      <c r="VC90" s="0"/>
      <c r="VD90" s="0"/>
      <c r="VE90" s="0"/>
      <c r="VF90" s="0"/>
      <c r="VG90" s="0"/>
      <c r="VH90" s="0"/>
      <c r="VI90" s="0"/>
      <c r="VJ90" s="0"/>
      <c r="VK90" s="0"/>
      <c r="VL90" s="0"/>
      <c r="VM90" s="0"/>
      <c r="VN90" s="0"/>
      <c r="VO90" s="0"/>
      <c r="VP90" s="0"/>
      <c r="VQ90" s="0"/>
      <c r="VR90" s="0"/>
      <c r="VS90" s="0"/>
      <c r="VT90" s="0"/>
      <c r="VU90" s="0"/>
      <c r="VV90" s="0"/>
      <c r="VW90" s="0"/>
      <c r="VX90" s="0"/>
      <c r="VY90" s="0"/>
      <c r="VZ90" s="0"/>
      <c r="WA90" s="0"/>
      <c r="WB90" s="0"/>
      <c r="WC90" s="0"/>
      <c r="WD90" s="0"/>
      <c r="WE90" s="0"/>
      <c r="WF90" s="0"/>
      <c r="WG90" s="0"/>
      <c r="WH90" s="0"/>
      <c r="WI90" s="0"/>
      <c r="WJ90" s="0"/>
      <c r="WK90" s="0"/>
      <c r="WL90" s="0"/>
      <c r="WM90" s="0"/>
      <c r="WN90" s="0"/>
      <c r="WO90" s="0"/>
      <c r="WP90" s="0"/>
      <c r="WQ90" s="0"/>
      <c r="WR90" s="0"/>
      <c r="WS90" s="0"/>
      <c r="WT90" s="0"/>
      <c r="WU90" s="0"/>
      <c r="WV90" s="0"/>
      <c r="WW90" s="0"/>
      <c r="WX90" s="0"/>
      <c r="WY90" s="0"/>
      <c r="WZ90" s="0"/>
      <c r="XA90" s="0"/>
      <c r="XB90" s="0"/>
      <c r="XC90" s="0"/>
      <c r="XD90" s="0"/>
      <c r="XE90" s="0"/>
      <c r="XF90" s="0"/>
      <c r="XG90" s="0"/>
      <c r="XH90" s="0"/>
      <c r="XI90" s="0"/>
      <c r="XJ90" s="0"/>
      <c r="XK90" s="0"/>
      <c r="XL90" s="0"/>
      <c r="XM90" s="0"/>
      <c r="XN90" s="0"/>
      <c r="XO90" s="0"/>
      <c r="XP90" s="0"/>
      <c r="XQ90" s="0"/>
      <c r="XR90" s="0"/>
      <c r="XS90" s="0"/>
      <c r="XT90" s="0"/>
      <c r="XU90" s="0"/>
      <c r="XV90" s="0"/>
      <c r="XW90" s="0"/>
      <c r="XX90" s="0"/>
      <c r="XY90" s="0"/>
      <c r="XZ90" s="0"/>
      <c r="YA90" s="0"/>
      <c r="YB90" s="0"/>
      <c r="YC90" s="0"/>
      <c r="YD90" s="0"/>
      <c r="YE90" s="0"/>
      <c r="YF90" s="0"/>
      <c r="YG90" s="0"/>
      <c r="YH90" s="0"/>
      <c r="YI90" s="0"/>
      <c r="YJ90" s="0"/>
      <c r="YK90" s="0"/>
      <c r="YL90" s="0"/>
      <c r="YM90" s="0"/>
      <c r="YN90" s="0"/>
      <c r="YO90" s="0"/>
      <c r="YP90" s="0"/>
      <c r="YQ90" s="0"/>
      <c r="YR90" s="0"/>
      <c r="YS90" s="0"/>
      <c r="YT90" s="0"/>
      <c r="YU90" s="0"/>
      <c r="YV90" s="0"/>
      <c r="YW90" s="0"/>
      <c r="YX90" s="0"/>
      <c r="YY90" s="0"/>
      <c r="YZ90" s="0"/>
      <c r="ZA90" s="0"/>
      <c r="ZB90" s="0"/>
      <c r="ZC90" s="0"/>
      <c r="ZD90" s="0"/>
      <c r="ZE90" s="0"/>
      <c r="ZF90" s="0"/>
      <c r="ZG90" s="0"/>
      <c r="ZH90" s="0"/>
      <c r="ZI90" s="0"/>
      <c r="ZJ90" s="0"/>
      <c r="ZK90" s="0"/>
      <c r="ZL90" s="0"/>
      <c r="ZM90" s="0"/>
      <c r="ZN90" s="0"/>
      <c r="ZO90" s="0"/>
      <c r="ZP90" s="0"/>
      <c r="ZQ90" s="0"/>
      <c r="ZR90" s="0"/>
      <c r="ZS90" s="0"/>
      <c r="ZT90" s="0"/>
      <c r="ZU90" s="0"/>
      <c r="ZV90" s="0"/>
      <c r="ZW90" s="0"/>
      <c r="ZX90" s="0"/>
      <c r="ZY90" s="0"/>
      <c r="ZZ90" s="0"/>
      <c r="AAA90" s="0"/>
      <c r="AAB90" s="0"/>
      <c r="AAC90" s="0"/>
      <c r="AAD90" s="0"/>
      <c r="AAE90" s="0"/>
      <c r="AAF90" s="0"/>
      <c r="AAG90" s="0"/>
      <c r="AAH90" s="0"/>
      <c r="AAI90" s="0"/>
      <c r="AAJ90" s="0"/>
      <c r="AAK90" s="0"/>
      <c r="AAL90" s="0"/>
      <c r="AAM90" s="0"/>
      <c r="AAN90" s="0"/>
      <c r="AAO90" s="0"/>
      <c r="AAP90" s="0"/>
      <c r="AAQ90" s="0"/>
      <c r="AAR90" s="0"/>
      <c r="AAS90" s="0"/>
      <c r="AAT90" s="0"/>
      <c r="AAU90" s="0"/>
      <c r="AAV90" s="0"/>
      <c r="AAW90" s="0"/>
      <c r="AAX90" s="0"/>
      <c r="AAY90" s="0"/>
      <c r="AAZ90" s="0"/>
      <c r="ABA90" s="0"/>
      <c r="ABB90" s="0"/>
      <c r="ABC90" s="0"/>
      <c r="ABD90" s="0"/>
      <c r="ABE90" s="0"/>
      <c r="ABF90" s="0"/>
      <c r="ABG90" s="0"/>
      <c r="ABH90" s="0"/>
      <c r="ABI90" s="0"/>
      <c r="ABJ90" s="0"/>
      <c r="ABK90" s="0"/>
      <c r="ABL90" s="0"/>
      <c r="ABM90" s="0"/>
      <c r="ABN90" s="0"/>
      <c r="ABO90" s="0"/>
      <c r="ABP90" s="0"/>
      <c r="ABQ90" s="0"/>
      <c r="ABR90" s="0"/>
      <c r="ABS90" s="0"/>
      <c r="ABT90" s="0"/>
      <c r="ABU90" s="0"/>
      <c r="ABV90" s="0"/>
      <c r="ABW90" s="0"/>
      <c r="ABX90" s="0"/>
      <c r="ABY90" s="0"/>
      <c r="ABZ90" s="0"/>
      <c r="ACA90" s="0"/>
      <c r="ACB90" s="0"/>
      <c r="ACC90" s="0"/>
      <c r="ACD90" s="0"/>
      <c r="ACE90" s="0"/>
      <c r="ACF90" s="0"/>
      <c r="ACG90" s="0"/>
      <c r="ACH90" s="0"/>
      <c r="ACI90" s="0"/>
      <c r="ACJ90" s="0"/>
      <c r="ACK90" s="0"/>
      <c r="ACL90" s="0"/>
      <c r="ACM90" s="0"/>
      <c r="ACN90" s="0"/>
      <c r="ACO90" s="0"/>
      <c r="ACP90" s="0"/>
      <c r="ACQ90" s="0"/>
      <c r="ACR90" s="0"/>
      <c r="ACS90" s="0"/>
      <c r="ACT90" s="0"/>
      <c r="ACU90" s="0"/>
      <c r="ACV90" s="0"/>
      <c r="ACW90" s="0"/>
      <c r="ACX90" s="0"/>
      <c r="ACY90" s="0"/>
      <c r="ACZ90" s="0"/>
      <c r="ADA90" s="0"/>
      <c r="ADB90" s="0"/>
      <c r="ADC90" s="0"/>
      <c r="ADD90" s="0"/>
      <c r="ADE90" s="0"/>
      <c r="ADF90" s="0"/>
      <c r="ADG90" s="0"/>
      <c r="ADH90" s="0"/>
      <c r="ADI90" s="0"/>
      <c r="ADJ90" s="0"/>
      <c r="ADK90" s="0"/>
      <c r="ADL90" s="0"/>
      <c r="ADM90" s="0"/>
      <c r="ADN90" s="0"/>
      <c r="ADO90" s="0"/>
      <c r="ADP90" s="0"/>
      <c r="ADQ90" s="0"/>
      <c r="ADR90" s="0"/>
      <c r="ADS90" s="0"/>
      <c r="ADT90" s="0"/>
      <c r="ADU90" s="0"/>
      <c r="ADV90" s="0"/>
      <c r="ADW90" s="0"/>
      <c r="ADX90" s="0"/>
      <c r="ADY90" s="0"/>
      <c r="ADZ90" s="0"/>
      <c r="AEA90" s="0"/>
      <c r="AEB90" s="0"/>
      <c r="AEC90" s="0"/>
      <c r="AED90" s="0"/>
      <c r="AEE90" s="0"/>
      <c r="AEF90" s="0"/>
      <c r="AEG90" s="0"/>
      <c r="AEH90" s="0"/>
      <c r="AEI90" s="0"/>
      <c r="AEJ90" s="0"/>
      <c r="AEK90" s="0"/>
      <c r="AEL90" s="0"/>
      <c r="AEM90" s="0"/>
      <c r="AEN90" s="0"/>
      <c r="AEO90" s="0"/>
      <c r="AEP90" s="0"/>
      <c r="AEQ90" s="0"/>
      <c r="AER90" s="0"/>
      <c r="AES90" s="0"/>
      <c r="AET90" s="0"/>
      <c r="AEU90" s="0"/>
      <c r="AEV90" s="0"/>
      <c r="AEW90" s="0"/>
      <c r="AEX90" s="0"/>
      <c r="AEY90" s="0"/>
      <c r="AEZ90" s="0"/>
      <c r="AFA90" s="0"/>
      <c r="AFB90" s="0"/>
      <c r="AFC90" s="0"/>
      <c r="AFD90" s="0"/>
      <c r="AFE90" s="0"/>
      <c r="AFF90" s="0"/>
      <c r="AFG90" s="0"/>
      <c r="AFH90" s="0"/>
      <c r="AFI90" s="0"/>
      <c r="AFJ90" s="0"/>
      <c r="AFK90" s="0"/>
      <c r="AFL90" s="0"/>
      <c r="AFM90" s="0"/>
      <c r="AFN90" s="0"/>
      <c r="AFO90" s="0"/>
      <c r="AFP90" s="0"/>
      <c r="AFQ90" s="0"/>
      <c r="AFR90" s="0"/>
      <c r="AFS90" s="0"/>
      <c r="AFT90" s="0"/>
      <c r="AFU90" s="0"/>
      <c r="AFV90" s="0"/>
      <c r="AFW90" s="0"/>
      <c r="AFX90" s="0"/>
      <c r="AFY90" s="0"/>
      <c r="AFZ90" s="0"/>
      <c r="AGA90" s="0"/>
      <c r="AGB90" s="0"/>
      <c r="AGC90" s="0"/>
      <c r="AGD90" s="0"/>
      <c r="AGE90" s="0"/>
      <c r="AGF90" s="0"/>
      <c r="AGG90" s="0"/>
      <c r="AGH90" s="0"/>
      <c r="AGI90" s="0"/>
      <c r="AGJ90" s="0"/>
      <c r="AGK90" s="0"/>
      <c r="AGL90" s="0"/>
      <c r="AGM90" s="0"/>
      <c r="AGN90" s="0"/>
      <c r="AGO90" s="0"/>
      <c r="AGP90" s="0"/>
      <c r="AGQ90" s="0"/>
      <c r="AGR90" s="0"/>
      <c r="AGS90" s="0"/>
      <c r="AGT90" s="0"/>
      <c r="AGU90" s="0"/>
      <c r="AGV90" s="0"/>
      <c r="AGW90" s="0"/>
      <c r="AGX90" s="0"/>
      <c r="AGY90" s="0"/>
      <c r="AGZ90" s="0"/>
      <c r="AHA90" s="0"/>
      <c r="AHB90" s="0"/>
      <c r="AHC90" s="0"/>
      <c r="AHD90" s="0"/>
      <c r="AHE90" s="0"/>
      <c r="AHF90" s="0"/>
      <c r="AHG90" s="0"/>
      <c r="AHH90" s="0"/>
      <c r="AHI90" s="0"/>
      <c r="AHJ90" s="0"/>
      <c r="AHK90" s="0"/>
      <c r="AHL90" s="0"/>
      <c r="AHM90" s="0"/>
      <c r="AHN90" s="0"/>
      <c r="AHO90" s="0"/>
      <c r="AHP90" s="0"/>
      <c r="AHQ90" s="0"/>
      <c r="AHR90" s="0"/>
      <c r="AHS90" s="0"/>
      <c r="AHT90" s="0"/>
      <c r="AHU90" s="0"/>
      <c r="AHV90" s="0"/>
      <c r="AHW90" s="0"/>
      <c r="AHX90" s="0"/>
      <c r="AHY90" s="0"/>
      <c r="AHZ90" s="0"/>
      <c r="AIA90" s="0"/>
      <c r="AIB90" s="0"/>
      <c r="AIC90" s="0"/>
      <c r="AID90" s="0"/>
      <c r="AIE90" s="0"/>
      <c r="AIF90" s="0"/>
      <c r="AIG90" s="0"/>
      <c r="AIH90" s="0"/>
      <c r="AII90" s="0"/>
      <c r="AIJ90" s="0"/>
      <c r="AIK90" s="0"/>
      <c r="AIL90" s="0"/>
      <c r="AIM90" s="0"/>
      <c r="AIN90" s="0"/>
      <c r="AIO90" s="0"/>
      <c r="AIP90" s="0"/>
      <c r="AIQ90" s="0"/>
      <c r="AIR90" s="0"/>
      <c r="AIS90" s="0"/>
      <c r="AIT90" s="0"/>
      <c r="AIU90" s="0"/>
      <c r="AIV90" s="0"/>
      <c r="AIW90" s="0"/>
      <c r="AIX90" s="0"/>
      <c r="AIY90" s="0"/>
      <c r="AIZ90" s="0"/>
      <c r="AJA90" s="0"/>
      <c r="AJB90" s="0"/>
      <c r="AJC90" s="0"/>
      <c r="AJD90" s="0"/>
      <c r="AJE90" s="0"/>
      <c r="AJF90" s="0"/>
      <c r="AJG90" s="0"/>
      <c r="AJH90" s="0"/>
      <c r="AJI90" s="0"/>
      <c r="AJJ90" s="0"/>
      <c r="AJK90" s="0"/>
      <c r="AJL90" s="0"/>
      <c r="AJM90" s="0"/>
      <c r="AJN90" s="0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customFormat="false" ht="12" hidden="false" customHeight="false" outlineLevel="0" collapsed="false">
      <c r="A91" s="91" t="s">
        <v>66</v>
      </c>
      <c r="B91" s="86" t="s">
        <v>210</v>
      </c>
      <c r="C91" s="92" t="s">
        <v>211</v>
      </c>
      <c r="D91" s="93" t="n">
        <v>0</v>
      </c>
      <c r="E91" s="93" t="n">
        <v>0</v>
      </c>
      <c r="F91" s="93" t="n">
        <v>0</v>
      </c>
      <c r="G91" s="93" t="n">
        <v>0</v>
      </c>
      <c r="H91" s="93" t="n">
        <v>0</v>
      </c>
      <c r="I91" s="93" t="n">
        <v>0</v>
      </c>
      <c r="J91" s="93" t="n">
        <v>0</v>
      </c>
      <c r="K91" s="93" t="n">
        <v>0</v>
      </c>
      <c r="L91" s="93" t="n">
        <v>0</v>
      </c>
      <c r="M91" s="93" t="n">
        <v>0</v>
      </c>
      <c r="N91" s="93" t="n">
        <v>0</v>
      </c>
      <c r="O91" s="93" t="n">
        <v>0</v>
      </c>
      <c r="P91" s="94" t="n">
        <f aca="false">SUM(D91:O91)</f>
        <v>0</v>
      </c>
      <c r="Q91" s="93" t="n">
        <v>0</v>
      </c>
      <c r="R91" s="109" t="str">
        <f aca="false">IF(Q91*(-1)&lt;=P91,"ok","ILV Betrag zu hoch!!")</f>
        <v>ok</v>
      </c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  <c r="IX91" s="0"/>
      <c r="IY91" s="0"/>
      <c r="IZ91" s="0"/>
      <c r="JA91" s="0"/>
      <c r="JB91" s="0"/>
      <c r="JC91" s="0"/>
      <c r="JD91" s="0"/>
      <c r="JE91" s="0"/>
      <c r="JF91" s="0"/>
      <c r="JG91" s="0"/>
      <c r="JH91" s="0"/>
      <c r="JI91" s="0"/>
      <c r="JJ91" s="0"/>
      <c r="JK91" s="0"/>
      <c r="JL91" s="0"/>
      <c r="JM91" s="0"/>
      <c r="JN91" s="0"/>
      <c r="JO91" s="0"/>
      <c r="JP91" s="0"/>
      <c r="JQ91" s="0"/>
      <c r="JR91" s="0"/>
      <c r="JS91" s="0"/>
      <c r="JT91" s="0"/>
      <c r="JU91" s="0"/>
      <c r="JV91" s="0"/>
      <c r="JW91" s="0"/>
      <c r="JX91" s="0"/>
      <c r="JY91" s="0"/>
      <c r="JZ91" s="0"/>
      <c r="KA91" s="0"/>
      <c r="KB91" s="0"/>
      <c r="KC91" s="0"/>
      <c r="KD91" s="0"/>
      <c r="KE91" s="0"/>
      <c r="KF91" s="0"/>
      <c r="KG91" s="0"/>
      <c r="KH91" s="0"/>
      <c r="KI91" s="0"/>
      <c r="KJ91" s="0"/>
      <c r="KK91" s="0"/>
      <c r="KL91" s="0"/>
      <c r="KM91" s="0"/>
      <c r="KN91" s="0"/>
      <c r="KO91" s="0"/>
      <c r="KP91" s="0"/>
      <c r="KQ91" s="0"/>
      <c r="KR91" s="0"/>
      <c r="KS91" s="0"/>
      <c r="KT91" s="0"/>
      <c r="KU91" s="0"/>
      <c r="KV91" s="0"/>
      <c r="KW91" s="0"/>
      <c r="KX91" s="0"/>
      <c r="KY91" s="0"/>
      <c r="KZ91" s="0"/>
      <c r="LA91" s="0"/>
      <c r="LB91" s="0"/>
      <c r="LC91" s="0"/>
      <c r="LD91" s="0"/>
      <c r="LE91" s="0"/>
      <c r="LF91" s="0"/>
      <c r="LG91" s="0"/>
      <c r="LH91" s="0"/>
      <c r="LI91" s="0"/>
      <c r="LJ91" s="0"/>
      <c r="LK91" s="0"/>
      <c r="LL91" s="0"/>
      <c r="LM91" s="0"/>
      <c r="LN91" s="0"/>
      <c r="LO91" s="0"/>
      <c r="LP91" s="0"/>
      <c r="LQ91" s="0"/>
      <c r="LR91" s="0"/>
      <c r="LS91" s="0"/>
      <c r="LT91" s="0"/>
      <c r="LU91" s="0"/>
      <c r="LV91" s="0"/>
      <c r="LW91" s="0"/>
      <c r="LX91" s="0"/>
      <c r="LY91" s="0"/>
      <c r="LZ91" s="0"/>
      <c r="MA91" s="0"/>
      <c r="MB91" s="0"/>
      <c r="MC91" s="0"/>
      <c r="MD91" s="0"/>
      <c r="ME91" s="0"/>
      <c r="MF91" s="0"/>
      <c r="MG91" s="0"/>
      <c r="MH91" s="0"/>
      <c r="MI91" s="0"/>
      <c r="MJ91" s="0"/>
      <c r="MK91" s="0"/>
      <c r="ML91" s="0"/>
      <c r="MM91" s="0"/>
      <c r="MN91" s="0"/>
      <c r="MO91" s="0"/>
      <c r="MP91" s="0"/>
      <c r="MQ91" s="0"/>
      <c r="MR91" s="0"/>
      <c r="MS91" s="0"/>
      <c r="MT91" s="0"/>
      <c r="MU91" s="0"/>
      <c r="MV91" s="0"/>
      <c r="MW91" s="0"/>
      <c r="MX91" s="0"/>
      <c r="MY91" s="0"/>
      <c r="MZ91" s="0"/>
      <c r="NA91" s="0"/>
      <c r="NB91" s="0"/>
      <c r="NC91" s="0"/>
      <c r="ND91" s="0"/>
      <c r="NE91" s="0"/>
      <c r="NF91" s="0"/>
      <c r="NG91" s="0"/>
      <c r="NH91" s="0"/>
      <c r="NI91" s="0"/>
      <c r="NJ91" s="0"/>
      <c r="NK91" s="0"/>
      <c r="NL91" s="0"/>
      <c r="NM91" s="0"/>
      <c r="NN91" s="0"/>
      <c r="NO91" s="0"/>
      <c r="NP91" s="0"/>
      <c r="NQ91" s="0"/>
      <c r="NR91" s="0"/>
      <c r="NS91" s="0"/>
      <c r="NT91" s="0"/>
      <c r="NU91" s="0"/>
      <c r="NV91" s="0"/>
      <c r="NW91" s="0"/>
      <c r="NX91" s="0"/>
      <c r="NY91" s="0"/>
      <c r="NZ91" s="0"/>
      <c r="OA91" s="0"/>
      <c r="OB91" s="0"/>
      <c r="OC91" s="0"/>
      <c r="OD91" s="0"/>
      <c r="OE91" s="0"/>
      <c r="OF91" s="0"/>
      <c r="OG91" s="0"/>
      <c r="OH91" s="0"/>
      <c r="OI91" s="0"/>
      <c r="OJ91" s="0"/>
      <c r="OK91" s="0"/>
      <c r="OL91" s="0"/>
      <c r="OM91" s="0"/>
      <c r="ON91" s="0"/>
      <c r="OO91" s="0"/>
      <c r="OP91" s="0"/>
      <c r="OQ91" s="0"/>
      <c r="OR91" s="0"/>
      <c r="OS91" s="0"/>
      <c r="OT91" s="0"/>
      <c r="OU91" s="0"/>
      <c r="OV91" s="0"/>
      <c r="OW91" s="0"/>
      <c r="OX91" s="0"/>
      <c r="OY91" s="0"/>
      <c r="OZ91" s="0"/>
      <c r="PA91" s="0"/>
      <c r="PB91" s="0"/>
      <c r="PC91" s="0"/>
      <c r="PD91" s="0"/>
      <c r="PE91" s="0"/>
      <c r="PF91" s="0"/>
      <c r="PG91" s="0"/>
      <c r="PH91" s="0"/>
      <c r="PI91" s="0"/>
      <c r="PJ91" s="0"/>
      <c r="PK91" s="0"/>
      <c r="PL91" s="0"/>
      <c r="PM91" s="0"/>
      <c r="PN91" s="0"/>
      <c r="PO91" s="0"/>
      <c r="PP91" s="0"/>
      <c r="PQ91" s="0"/>
      <c r="PR91" s="0"/>
      <c r="PS91" s="0"/>
      <c r="PT91" s="0"/>
      <c r="PU91" s="0"/>
      <c r="PV91" s="0"/>
      <c r="PW91" s="0"/>
      <c r="PX91" s="0"/>
      <c r="PY91" s="0"/>
      <c r="PZ91" s="0"/>
      <c r="QA91" s="0"/>
      <c r="QB91" s="0"/>
      <c r="QC91" s="0"/>
      <c r="QD91" s="0"/>
      <c r="QE91" s="0"/>
      <c r="QF91" s="0"/>
      <c r="QG91" s="0"/>
      <c r="QH91" s="0"/>
      <c r="QI91" s="0"/>
      <c r="QJ91" s="0"/>
      <c r="QK91" s="0"/>
      <c r="QL91" s="0"/>
      <c r="QM91" s="0"/>
      <c r="QN91" s="0"/>
      <c r="QO91" s="0"/>
      <c r="QP91" s="0"/>
      <c r="QQ91" s="0"/>
      <c r="QR91" s="0"/>
      <c r="QS91" s="0"/>
      <c r="QT91" s="0"/>
      <c r="QU91" s="0"/>
      <c r="QV91" s="0"/>
      <c r="QW91" s="0"/>
      <c r="QX91" s="0"/>
      <c r="QY91" s="0"/>
      <c r="QZ91" s="0"/>
      <c r="RA91" s="0"/>
      <c r="RB91" s="0"/>
      <c r="RC91" s="0"/>
      <c r="RD91" s="0"/>
      <c r="RE91" s="0"/>
      <c r="RF91" s="0"/>
      <c r="RG91" s="0"/>
      <c r="RH91" s="0"/>
      <c r="RI91" s="0"/>
      <c r="RJ91" s="0"/>
      <c r="RK91" s="0"/>
      <c r="RL91" s="0"/>
      <c r="RM91" s="0"/>
      <c r="RN91" s="0"/>
      <c r="RO91" s="0"/>
      <c r="RP91" s="0"/>
      <c r="RQ91" s="0"/>
      <c r="RR91" s="0"/>
      <c r="RS91" s="0"/>
      <c r="RT91" s="0"/>
      <c r="RU91" s="0"/>
      <c r="RV91" s="0"/>
      <c r="RW91" s="0"/>
      <c r="RX91" s="0"/>
      <c r="RY91" s="0"/>
      <c r="RZ91" s="0"/>
      <c r="SA91" s="0"/>
      <c r="SB91" s="0"/>
      <c r="SC91" s="0"/>
      <c r="SD91" s="0"/>
      <c r="SE91" s="0"/>
      <c r="SF91" s="0"/>
      <c r="SG91" s="0"/>
      <c r="SH91" s="0"/>
      <c r="SI91" s="0"/>
      <c r="SJ91" s="0"/>
      <c r="SK91" s="0"/>
      <c r="SL91" s="0"/>
      <c r="SM91" s="0"/>
      <c r="SN91" s="0"/>
      <c r="SO91" s="0"/>
      <c r="SP91" s="0"/>
      <c r="SQ91" s="0"/>
      <c r="SR91" s="0"/>
      <c r="SS91" s="0"/>
      <c r="ST91" s="0"/>
      <c r="SU91" s="0"/>
      <c r="SV91" s="0"/>
      <c r="SW91" s="0"/>
      <c r="SX91" s="0"/>
      <c r="SY91" s="0"/>
      <c r="SZ91" s="0"/>
      <c r="TA91" s="0"/>
      <c r="TB91" s="0"/>
      <c r="TC91" s="0"/>
      <c r="TD91" s="0"/>
      <c r="TE91" s="0"/>
      <c r="TF91" s="0"/>
      <c r="TG91" s="0"/>
      <c r="TH91" s="0"/>
      <c r="TI91" s="0"/>
      <c r="TJ91" s="0"/>
      <c r="TK91" s="0"/>
      <c r="TL91" s="0"/>
      <c r="TM91" s="0"/>
      <c r="TN91" s="0"/>
      <c r="TO91" s="0"/>
      <c r="TP91" s="0"/>
      <c r="TQ91" s="0"/>
      <c r="TR91" s="0"/>
      <c r="TS91" s="0"/>
      <c r="TT91" s="0"/>
      <c r="TU91" s="0"/>
      <c r="TV91" s="0"/>
      <c r="TW91" s="0"/>
      <c r="TX91" s="0"/>
      <c r="TY91" s="0"/>
      <c r="TZ91" s="0"/>
      <c r="UA91" s="0"/>
      <c r="UB91" s="0"/>
      <c r="UC91" s="0"/>
      <c r="UD91" s="0"/>
      <c r="UE91" s="0"/>
      <c r="UF91" s="0"/>
      <c r="UG91" s="0"/>
      <c r="UH91" s="0"/>
      <c r="UI91" s="0"/>
      <c r="UJ91" s="0"/>
      <c r="UK91" s="0"/>
      <c r="UL91" s="0"/>
      <c r="UM91" s="0"/>
      <c r="UN91" s="0"/>
      <c r="UO91" s="0"/>
      <c r="UP91" s="0"/>
      <c r="UQ91" s="0"/>
      <c r="UR91" s="0"/>
      <c r="US91" s="0"/>
      <c r="UT91" s="0"/>
      <c r="UU91" s="0"/>
      <c r="UV91" s="0"/>
      <c r="UW91" s="0"/>
      <c r="UX91" s="0"/>
      <c r="UY91" s="0"/>
      <c r="UZ91" s="0"/>
      <c r="VA91" s="0"/>
      <c r="VB91" s="0"/>
      <c r="VC91" s="0"/>
      <c r="VD91" s="0"/>
      <c r="VE91" s="0"/>
      <c r="VF91" s="0"/>
      <c r="VG91" s="0"/>
      <c r="VH91" s="0"/>
      <c r="VI91" s="0"/>
      <c r="VJ91" s="0"/>
      <c r="VK91" s="0"/>
      <c r="VL91" s="0"/>
      <c r="VM91" s="0"/>
      <c r="VN91" s="0"/>
      <c r="VO91" s="0"/>
      <c r="VP91" s="0"/>
      <c r="VQ91" s="0"/>
      <c r="VR91" s="0"/>
      <c r="VS91" s="0"/>
      <c r="VT91" s="0"/>
      <c r="VU91" s="0"/>
      <c r="VV91" s="0"/>
      <c r="VW91" s="0"/>
      <c r="VX91" s="0"/>
      <c r="VY91" s="0"/>
      <c r="VZ91" s="0"/>
      <c r="WA91" s="0"/>
      <c r="WB91" s="0"/>
      <c r="WC91" s="0"/>
      <c r="WD91" s="0"/>
      <c r="WE91" s="0"/>
      <c r="WF91" s="0"/>
      <c r="WG91" s="0"/>
      <c r="WH91" s="0"/>
      <c r="WI91" s="0"/>
      <c r="WJ91" s="0"/>
      <c r="WK91" s="0"/>
      <c r="WL91" s="0"/>
      <c r="WM91" s="0"/>
      <c r="WN91" s="0"/>
      <c r="WO91" s="0"/>
      <c r="WP91" s="0"/>
      <c r="WQ91" s="0"/>
      <c r="WR91" s="0"/>
      <c r="WS91" s="0"/>
      <c r="WT91" s="0"/>
      <c r="WU91" s="0"/>
      <c r="WV91" s="0"/>
      <c r="WW91" s="0"/>
      <c r="WX91" s="0"/>
      <c r="WY91" s="0"/>
      <c r="WZ91" s="0"/>
      <c r="XA91" s="0"/>
      <c r="XB91" s="0"/>
      <c r="XC91" s="0"/>
      <c r="XD91" s="0"/>
      <c r="XE91" s="0"/>
      <c r="XF91" s="0"/>
      <c r="XG91" s="0"/>
      <c r="XH91" s="0"/>
      <c r="XI91" s="0"/>
      <c r="XJ91" s="0"/>
      <c r="XK91" s="0"/>
      <c r="XL91" s="0"/>
      <c r="XM91" s="0"/>
      <c r="XN91" s="0"/>
      <c r="XO91" s="0"/>
      <c r="XP91" s="0"/>
      <c r="XQ91" s="0"/>
      <c r="XR91" s="0"/>
      <c r="XS91" s="0"/>
      <c r="XT91" s="0"/>
      <c r="XU91" s="0"/>
      <c r="XV91" s="0"/>
      <c r="XW91" s="0"/>
      <c r="XX91" s="0"/>
      <c r="XY91" s="0"/>
      <c r="XZ91" s="0"/>
      <c r="YA91" s="0"/>
      <c r="YB91" s="0"/>
      <c r="YC91" s="0"/>
      <c r="YD91" s="0"/>
      <c r="YE91" s="0"/>
      <c r="YF91" s="0"/>
      <c r="YG91" s="0"/>
      <c r="YH91" s="0"/>
      <c r="YI91" s="0"/>
      <c r="YJ91" s="0"/>
      <c r="YK91" s="0"/>
      <c r="YL91" s="0"/>
      <c r="YM91" s="0"/>
      <c r="YN91" s="0"/>
      <c r="YO91" s="0"/>
      <c r="YP91" s="0"/>
      <c r="YQ91" s="0"/>
      <c r="YR91" s="0"/>
      <c r="YS91" s="0"/>
      <c r="YT91" s="0"/>
      <c r="YU91" s="0"/>
      <c r="YV91" s="0"/>
      <c r="YW91" s="0"/>
      <c r="YX91" s="0"/>
      <c r="YY91" s="0"/>
      <c r="YZ91" s="0"/>
      <c r="ZA91" s="0"/>
      <c r="ZB91" s="0"/>
      <c r="ZC91" s="0"/>
      <c r="ZD91" s="0"/>
      <c r="ZE91" s="0"/>
      <c r="ZF91" s="0"/>
      <c r="ZG91" s="0"/>
      <c r="ZH91" s="0"/>
      <c r="ZI91" s="0"/>
      <c r="ZJ91" s="0"/>
      <c r="ZK91" s="0"/>
      <c r="ZL91" s="0"/>
      <c r="ZM91" s="0"/>
      <c r="ZN91" s="0"/>
      <c r="ZO91" s="0"/>
      <c r="ZP91" s="0"/>
      <c r="ZQ91" s="0"/>
      <c r="ZR91" s="0"/>
      <c r="ZS91" s="0"/>
      <c r="ZT91" s="0"/>
      <c r="ZU91" s="0"/>
      <c r="ZV91" s="0"/>
      <c r="ZW91" s="0"/>
      <c r="ZX91" s="0"/>
      <c r="ZY91" s="0"/>
      <c r="ZZ91" s="0"/>
      <c r="AAA91" s="0"/>
      <c r="AAB91" s="0"/>
      <c r="AAC91" s="0"/>
      <c r="AAD91" s="0"/>
      <c r="AAE91" s="0"/>
      <c r="AAF91" s="0"/>
      <c r="AAG91" s="0"/>
      <c r="AAH91" s="0"/>
      <c r="AAI91" s="0"/>
      <c r="AAJ91" s="0"/>
      <c r="AAK91" s="0"/>
      <c r="AAL91" s="0"/>
      <c r="AAM91" s="0"/>
      <c r="AAN91" s="0"/>
      <c r="AAO91" s="0"/>
      <c r="AAP91" s="0"/>
      <c r="AAQ91" s="0"/>
      <c r="AAR91" s="0"/>
      <c r="AAS91" s="0"/>
      <c r="AAT91" s="0"/>
      <c r="AAU91" s="0"/>
      <c r="AAV91" s="0"/>
      <c r="AAW91" s="0"/>
      <c r="AAX91" s="0"/>
      <c r="AAY91" s="0"/>
      <c r="AAZ91" s="0"/>
      <c r="ABA91" s="0"/>
      <c r="ABB91" s="0"/>
      <c r="ABC91" s="0"/>
      <c r="ABD91" s="0"/>
      <c r="ABE91" s="0"/>
      <c r="ABF91" s="0"/>
      <c r="ABG91" s="0"/>
      <c r="ABH91" s="0"/>
      <c r="ABI91" s="0"/>
      <c r="ABJ91" s="0"/>
      <c r="ABK91" s="0"/>
      <c r="ABL91" s="0"/>
      <c r="ABM91" s="0"/>
      <c r="ABN91" s="0"/>
      <c r="ABO91" s="0"/>
      <c r="ABP91" s="0"/>
      <c r="ABQ91" s="0"/>
      <c r="ABR91" s="0"/>
      <c r="ABS91" s="0"/>
      <c r="ABT91" s="0"/>
      <c r="ABU91" s="0"/>
      <c r="ABV91" s="0"/>
      <c r="ABW91" s="0"/>
      <c r="ABX91" s="0"/>
      <c r="ABY91" s="0"/>
      <c r="ABZ91" s="0"/>
      <c r="ACA91" s="0"/>
      <c r="ACB91" s="0"/>
      <c r="ACC91" s="0"/>
      <c r="ACD91" s="0"/>
      <c r="ACE91" s="0"/>
      <c r="ACF91" s="0"/>
      <c r="ACG91" s="0"/>
      <c r="ACH91" s="0"/>
      <c r="ACI91" s="0"/>
      <c r="ACJ91" s="0"/>
      <c r="ACK91" s="0"/>
      <c r="ACL91" s="0"/>
      <c r="ACM91" s="0"/>
      <c r="ACN91" s="0"/>
      <c r="ACO91" s="0"/>
      <c r="ACP91" s="0"/>
      <c r="ACQ91" s="0"/>
      <c r="ACR91" s="0"/>
      <c r="ACS91" s="0"/>
      <c r="ACT91" s="0"/>
      <c r="ACU91" s="0"/>
      <c r="ACV91" s="0"/>
      <c r="ACW91" s="0"/>
      <c r="ACX91" s="0"/>
      <c r="ACY91" s="0"/>
      <c r="ACZ91" s="0"/>
      <c r="ADA91" s="0"/>
      <c r="ADB91" s="0"/>
      <c r="ADC91" s="0"/>
      <c r="ADD91" s="0"/>
      <c r="ADE91" s="0"/>
      <c r="ADF91" s="0"/>
      <c r="ADG91" s="0"/>
      <c r="ADH91" s="0"/>
      <c r="ADI91" s="0"/>
      <c r="ADJ91" s="0"/>
      <c r="ADK91" s="0"/>
      <c r="ADL91" s="0"/>
      <c r="ADM91" s="0"/>
      <c r="ADN91" s="0"/>
      <c r="ADO91" s="0"/>
      <c r="ADP91" s="0"/>
      <c r="ADQ91" s="0"/>
      <c r="ADR91" s="0"/>
      <c r="ADS91" s="0"/>
      <c r="ADT91" s="0"/>
      <c r="ADU91" s="0"/>
      <c r="ADV91" s="0"/>
      <c r="ADW91" s="0"/>
      <c r="ADX91" s="0"/>
      <c r="ADY91" s="0"/>
      <c r="ADZ91" s="0"/>
      <c r="AEA91" s="0"/>
      <c r="AEB91" s="0"/>
      <c r="AEC91" s="0"/>
      <c r="AED91" s="0"/>
      <c r="AEE91" s="0"/>
      <c r="AEF91" s="0"/>
      <c r="AEG91" s="0"/>
      <c r="AEH91" s="0"/>
      <c r="AEI91" s="0"/>
      <c r="AEJ91" s="0"/>
      <c r="AEK91" s="0"/>
      <c r="AEL91" s="0"/>
      <c r="AEM91" s="0"/>
      <c r="AEN91" s="0"/>
      <c r="AEO91" s="0"/>
      <c r="AEP91" s="0"/>
      <c r="AEQ91" s="0"/>
      <c r="AER91" s="0"/>
      <c r="AES91" s="0"/>
      <c r="AET91" s="0"/>
      <c r="AEU91" s="0"/>
      <c r="AEV91" s="0"/>
      <c r="AEW91" s="0"/>
      <c r="AEX91" s="0"/>
      <c r="AEY91" s="0"/>
      <c r="AEZ91" s="0"/>
      <c r="AFA91" s="0"/>
      <c r="AFB91" s="0"/>
      <c r="AFC91" s="0"/>
      <c r="AFD91" s="0"/>
      <c r="AFE91" s="0"/>
      <c r="AFF91" s="0"/>
      <c r="AFG91" s="0"/>
      <c r="AFH91" s="0"/>
      <c r="AFI91" s="0"/>
      <c r="AFJ91" s="0"/>
      <c r="AFK91" s="0"/>
      <c r="AFL91" s="0"/>
      <c r="AFM91" s="0"/>
      <c r="AFN91" s="0"/>
      <c r="AFO91" s="0"/>
      <c r="AFP91" s="0"/>
      <c r="AFQ91" s="0"/>
      <c r="AFR91" s="0"/>
      <c r="AFS91" s="0"/>
      <c r="AFT91" s="0"/>
      <c r="AFU91" s="0"/>
      <c r="AFV91" s="0"/>
      <c r="AFW91" s="0"/>
      <c r="AFX91" s="0"/>
      <c r="AFY91" s="0"/>
      <c r="AFZ91" s="0"/>
      <c r="AGA91" s="0"/>
      <c r="AGB91" s="0"/>
      <c r="AGC91" s="0"/>
      <c r="AGD91" s="0"/>
      <c r="AGE91" s="0"/>
      <c r="AGF91" s="0"/>
      <c r="AGG91" s="0"/>
      <c r="AGH91" s="0"/>
      <c r="AGI91" s="0"/>
      <c r="AGJ91" s="0"/>
      <c r="AGK91" s="0"/>
      <c r="AGL91" s="0"/>
      <c r="AGM91" s="0"/>
      <c r="AGN91" s="0"/>
      <c r="AGO91" s="0"/>
      <c r="AGP91" s="0"/>
      <c r="AGQ91" s="0"/>
      <c r="AGR91" s="0"/>
      <c r="AGS91" s="0"/>
      <c r="AGT91" s="0"/>
      <c r="AGU91" s="0"/>
      <c r="AGV91" s="0"/>
      <c r="AGW91" s="0"/>
      <c r="AGX91" s="0"/>
      <c r="AGY91" s="0"/>
      <c r="AGZ91" s="0"/>
      <c r="AHA91" s="0"/>
      <c r="AHB91" s="0"/>
      <c r="AHC91" s="0"/>
      <c r="AHD91" s="0"/>
      <c r="AHE91" s="0"/>
      <c r="AHF91" s="0"/>
      <c r="AHG91" s="0"/>
      <c r="AHH91" s="0"/>
      <c r="AHI91" s="0"/>
      <c r="AHJ91" s="0"/>
      <c r="AHK91" s="0"/>
      <c r="AHL91" s="0"/>
      <c r="AHM91" s="0"/>
      <c r="AHN91" s="0"/>
      <c r="AHO91" s="0"/>
      <c r="AHP91" s="0"/>
      <c r="AHQ91" s="0"/>
      <c r="AHR91" s="0"/>
      <c r="AHS91" s="0"/>
      <c r="AHT91" s="0"/>
      <c r="AHU91" s="0"/>
      <c r="AHV91" s="0"/>
      <c r="AHW91" s="0"/>
      <c r="AHX91" s="0"/>
      <c r="AHY91" s="0"/>
      <c r="AHZ91" s="0"/>
      <c r="AIA91" s="0"/>
      <c r="AIB91" s="0"/>
      <c r="AIC91" s="0"/>
      <c r="AID91" s="0"/>
      <c r="AIE91" s="0"/>
      <c r="AIF91" s="0"/>
      <c r="AIG91" s="0"/>
      <c r="AIH91" s="0"/>
      <c r="AII91" s="0"/>
      <c r="AIJ91" s="0"/>
      <c r="AIK91" s="0"/>
      <c r="AIL91" s="0"/>
      <c r="AIM91" s="0"/>
      <c r="AIN91" s="0"/>
      <c r="AIO91" s="0"/>
      <c r="AIP91" s="0"/>
      <c r="AIQ91" s="0"/>
      <c r="AIR91" s="0"/>
      <c r="AIS91" s="0"/>
      <c r="AIT91" s="0"/>
      <c r="AIU91" s="0"/>
      <c r="AIV91" s="0"/>
      <c r="AIW91" s="0"/>
      <c r="AIX91" s="0"/>
      <c r="AIY91" s="0"/>
      <c r="AIZ91" s="0"/>
      <c r="AJA91" s="0"/>
      <c r="AJB91" s="0"/>
      <c r="AJC91" s="0"/>
      <c r="AJD91" s="0"/>
      <c r="AJE91" s="0"/>
      <c r="AJF91" s="0"/>
      <c r="AJG91" s="0"/>
      <c r="AJH91" s="0"/>
      <c r="AJI91" s="0"/>
      <c r="AJJ91" s="0"/>
      <c r="AJK91" s="0"/>
      <c r="AJL91" s="0"/>
      <c r="AJM91" s="0"/>
      <c r="AJN91" s="0"/>
      <c r="AJO91" s="0"/>
      <c r="AJP91" s="0"/>
      <c r="AJQ91" s="0"/>
      <c r="AJR91" s="0"/>
      <c r="AJS91" s="0"/>
      <c r="AJT91" s="0"/>
      <c r="AJU91" s="0"/>
      <c r="AJV91" s="0"/>
      <c r="AJW91" s="0"/>
      <c r="AJX91" s="0"/>
      <c r="AJY91" s="0"/>
      <c r="AJZ91" s="0"/>
      <c r="AKA91" s="0"/>
      <c r="AKB91" s="0"/>
      <c r="AKC91" s="0"/>
      <c r="AKD91" s="0"/>
      <c r="AKE91" s="0"/>
      <c r="AKF91" s="0"/>
      <c r="AKG91" s="0"/>
      <c r="AKH91" s="0"/>
      <c r="AKI91" s="0"/>
      <c r="AKJ91" s="0"/>
      <c r="AKK91" s="0"/>
      <c r="AKL91" s="0"/>
      <c r="AKM91" s="0"/>
      <c r="AKN91" s="0"/>
      <c r="AKO91" s="0"/>
      <c r="AKP91" s="0"/>
      <c r="AKQ91" s="0"/>
      <c r="AKR91" s="0"/>
      <c r="AKS91" s="0"/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customFormat="false" ht="12" hidden="false" customHeight="false" outlineLevel="0" collapsed="false">
      <c r="A92" s="91" t="s">
        <v>66</v>
      </c>
      <c r="B92" s="111" t="s">
        <v>212</v>
      </c>
      <c r="C92" s="92" t="s">
        <v>213</v>
      </c>
      <c r="D92" s="93" t="n">
        <v>0</v>
      </c>
      <c r="E92" s="93" t="n">
        <v>0</v>
      </c>
      <c r="F92" s="93" t="n">
        <v>0</v>
      </c>
      <c r="G92" s="93" t="n">
        <v>0</v>
      </c>
      <c r="H92" s="93" t="n">
        <v>0</v>
      </c>
      <c r="I92" s="93" t="n">
        <v>0</v>
      </c>
      <c r="J92" s="93" t="n">
        <v>0</v>
      </c>
      <c r="K92" s="93" t="n">
        <v>0</v>
      </c>
      <c r="L92" s="93" t="n">
        <v>0</v>
      </c>
      <c r="M92" s="93" t="n">
        <v>0</v>
      </c>
      <c r="N92" s="93" t="n">
        <v>0</v>
      </c>
      <c r="O92" s="93" t="n">
        <v>0</v>
      </c>
      <c r="P92" s="94" t="n">
        <f aca="false">SUM(D92:O92)</f>
        <v>0</v>
      </c>
      <c r="Q92" s="93" t="n">
        <v>0</v>
      </c>
      <c r="R92" s="109" t="str">
        <f aca="false">IF(Q92*(-1)&lt;=P92,"ok","ILV Betrag zu hoch!!")</f>
        <v>ok</v>
      </c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  <c r="IX92" s="0"/>
      <c r="IY92" s="0"/>
      <c r="IZ92" s="0"/>
      <c r="JA92" s="0"/>
      <c r="JB92" s="0"/>
      <c r="JC92" s="0"/>
      <c r="JD92" s="0"/>
      <c r="JE92" s="0"/>
      <c r="JF92" s="0"/>
      <c r="JG92" s="0"/>
      <c r="JH92" s="0"/>
      <c r="JI92" s="0"/>
      <c r="JJ92" s="0"/>
      <c r="JK92" s="0"/>
      <c r="JL92" s="0"/>
      <c r="JM92" s="0"/>
      <c r="JN92" s="0"/>
      <c r="JO92" s="0"/>
      <c r="JP92" s="0"/>
      <c r="JQ92" s="0"/>
      <c r="JR92" s="0"/>
      <c r="JS92" s="0"/>
      <c r="JT92" s="0"/>
      <c r="JU92" s="0"/>
      <c r="JV92" s="0"/>
      <c r="JW92" s="0"/>
      <c r="JX92" s="0"/>
      <c r="JY92" s="0"/>
      <c r="JZ92" s="0"/>
      <c r="KA92" s="0"/>
      <c r="KB92" s="0"/>
      <c r="KC92" s="0"/>
      <c r="KD92" s="0"/>
      <c r="KE92" s="0"/>
      <c r="KF92" s="0"/>
      <c r="KG92" s="0"/>
      <c r="KH92" s="0"/>
      <c r="KI92" s="0"/>
      <c r="KJ92" s="0"/>
      <c r="KK92" s="0"/>
      <c r="KL92" s="0"/>
      <c r="KM92" s="0"/>
      <c r="KN92" s="0"/>
      <c r="KO92" s="0"/>
      <c r="KP92" s="0"/>
      <c r="KQ92" s="0"/>
      <c r="KR92" s="0"/>
      <c r="KS92" s="0"/>
      <c r="KT92" s="0"/>
      <c r="KU92" s="0"/>
      <c r="KV92" s="0"/>
      <c r="KW92" s="0"/>
      <c r="KX92" s="0"/>
      <c r="KY92" s="0"/>
      <c r="KZ92" s="0"/>
      <c r="LA92" s="0"/>
      <c r="LB92" s="0"/>
      <c r="LC92" s="0"/>
      <c r="LD92" s="0"/>
      <c r="LE92" s="0"/>
      <c r="LF92" s="0"/>
      <c r="LG92" s="0"/>
      <c r="LH92" s="0"/>
      <c r="LI92" s="0"/>
      <c r="LJ92" s="0"/>
      <c r="LK92" s="0"/>
      <c r="LL92" s="0"/>
      <c r="LM92" s="0"/>
      <c r="LN92" s="0"/>
      <c r="LO92" s="0"/>
      <c r="LP92" s="0"/>
      <c r="LQ92" s="0"/>
      <c r="LR92" s="0"/>
      <c r="LS92" s="0"/>
      <c r="LT92" s="0"/>
      <c r="LU92" s="0"/>
      <c r="LV92" s="0"/>
      <c r="LW92" s="0"/>
      <c r="LX92" s="0"/>
      <c r="LY92" s="0"/>
      <c r="LZ92" s="0"/>
      <c r="MA92" s="0"/>
      <c r="MB92" s="0"/>
      <c r="MC92" s="0"/>
      <c r="MD92" s="0"/>
      <c r="ME92" s="0"/>
      <c r="MF92" s="0"/>
      <c r="MG92" s="0"/>
      <c r="MH92" s="0"/>
      <c r="MI92" s="0"/>
      <c r="MJ92" s="0"/>
      <c r="MK92" s="0"/>
      <c r="ML92" s="0"/>
      <c r="MM92" s="0"/>
      <c r="MN92" s="0"/>
      <c r="MO92" s="0"/>
      <c r="MP92" s="0"/>
      <c r="MQ92" s="0"/>
      <c r="MR92" s="0"/>
      <c r="MS92" s="0"/>
      <c r="MT92" s="0"/>
      <c r="MU92" s="0"/>
      <c r="MV92" s="0"/>
      <c r="MW92" s="0"/>
      <c r="MX92" s="0"/>
      <c r="MY92" s="0"/>
      <c r="MZ92" s="0"/>
      <c r="NA92" s="0"/>
      <c r="NB92" s="0"/>
      <c r="NC92" s="0"/>
      <c r="ND92" s="0"/>
      <c r="NE92" s="0"/>
      <c r="NF92" s="0"/>
      <c r="NG92" s="0"/>
      <c r="NH92" s="0"/>
      <c r="NI92" s="0"/>
      <c r="NJ92" s="0"/>
      <c r="NK92" s="0"/>
      <c r="NL92" s="0"/>
      <c r="NM92" s="0"/>
      <c r="NN92" s="0"/>
      <c r="NO92" s="0"/>
      <c r="NP92" s="0"/>
      <c r="NQ92" s="0"/>
      <c r="NR92" s="0"/>
      <c r="NS92" s="0"/>
      <c r="NT92" s="0"/>
      <c r="NU92" s="0"/>
      <c r="NV92" s="0"/>
      <c r="NW92" s="0"/>
      <c r="NX92" s="0"/>
      <c r="NY92" s="0"/>
      <c r="NZ92" s="0"/>
      <c r="OA92" s="0"/>
      <c r="OB92" s="0"/>
      <c r="OC92" s="0"/>
      <c r="OD92" s="0"/>
      <c r="OE92" s="0"/>
      <c r="OF92" s="0"/>
      <c r="OG92" s="0"/>
      <c r="OH92" s="0"/>
      <c r="OI92" s="0"/>
      <c r="OJ92" s="0"/>
      <c r="OK92" s="0"/>
      <c r="OL92" s="0"/>
      <c r="OM92" s="0"/>
      <c r="ON92" s="0"/>
      <c r="OO92" s="0"/>
      <c r="OP92" s="0"/>
      <c r="OQ92" s="0"/>
      <c r="OR92" s="0"/>
      <c r="OS92" s="0"/>
      <c r="OT92" s="0"/>
      <c r="OU92" s="0"/>
      <c r="OV92" s="0"/>
      <c r="OW92" s="0"/>
      <c r="OX92" s="0"/>
      <c r="OY92" s="0"/>
      <c r="OZ92" s="0"/>
      <c r="PA92" s="0"/>
      <c r="PB92" s="0"/>
      <c r="PC92" s="0"/>
      <c r="PD92" s="0"/>
      <c r="PE92" s="0"/>
      <c r="PF92" s="0"/>
      <c r="PG92" s="0"/>
      <c r="PH92" s="0"/>
      <c r="PI92" s="0"/>
      <c r="PJ92" s="0"/>
      <c r="PK92" s="0"/>
      <c r="PL92" s="0"/>
      <c r="PM92" s="0"/>
      <c r="PN92" s="0"/>
      <c r="PO92" s="0"/>
      <c r="PP92" s="0"/>
      <c r="PQ92" s="0"/>
      <c r="PR92" s="0"/>
      <c r="PS92" s="0"/>
      <c r="PT92" s="0"/>
      <c r="PU92" s="0"/>
      <c r="PV92" s="0"/>
      <c r="PW92" s="0"/>
      <c r="PX92" s="0"/>
      <c r="PY92" s="0"/>
      <c r="PZ92" s="0"/>
      <c r="QA92" s="0"/>
      <c r="QB92" s="0"/>
      <c r="QC92" s="0"/>
      <c r="QD92" s="0"/>
      <c r="QE92" s="0"/>
      <c r="QF92" s="0"/>
      <c r="QG92" s="0"/>
      <c r="QH92" s="0"/>
      <c r="QI92" s="0"/>
      <c r="QJ92" s="0"/>
      <c r="QK92" s="0"/>
      <c r="QL92" s="0"/>
      <c r="QM92" s="0"/>
      <c r="QN92" s="0"/>
      <c r="QO92" s="0"/>
      <c r="QP92" s="0"/>
      <c r="QQ92" s="0"/>
      <c r="QR92" s="0"/>
      <c r="QS92" s="0"/>
      <c r="QT92" s="0"/>
      <c r="QU92" s="0"/>
      <c r="QV92" s="0"/>
      <c r="QW92" s="0"/>
      <c r="QX92" s="0"/>
      <c r="QY92" s="0"/>
      <c r="QZ92" s="0"/>
      <c r="RA92" s="0"/>
      <c r="RB92" s="0"/>
      <c r="RC92" s="0"/>
      <c r="RD92" s="0"/>
      <c r="RE92" s="0"/>
      <c r="RF92" s="0"/>
      <c r="RG92" s="0"/>
      <c r="RH92" s="0"/>
      <c r="RI92" s="0"/>
      <c r="RJ92" s="0"/>
      <c r="RK92" s="0"/>
      <c r="RL92" s="0"/>
      <c r="RM92" s="0"/>
      <c r="RN92" s="0"/>
      <c r="RO92" s="0"/>
      <c r="RP92" s="0"/>
      <c r="RQ92" s="0"/>
      <c r="RR92" s="0"/>
      <c r="RS92" s="0"/>
      <c r="RT92" s="0"/>
      <c r="RU92" s="0"/>
      <c r="RV92" s="0"/>
      <c r="RW92" s="0"/>
      <c r="RX92" s="0"/>
      <c r="RY92" s="0"/>
      <c r="RZ92" s="0"/>
      <c r="SA92" s="0"/>
      <c r="SB92" s="0"/>
      <c r="SC92" s="0"/>
      <c r="SD92" s="0"/>
      <c r="SE92" s="0"/>
      <c r="SF92" s="0"/>
      <c r="SG92" s="0"/>
      <c r="SH92" s="0"/>
      <c r="SI92" s="0"/>
      <c r="SJ92" s="0"/>
      <c r="SK92" s="0"/>
      <c r="SL92" s="0"/>
      <c r="SM92" s="0"/>
      <c r="SN92" s="0"/>
      <c r="SO92" s="0"/>
      <c r="SP92" s="0"/>
      <c r="SQ92" s="0"/>
      <c r="SR92" s="0"/>
      <c r="SS92" s="0"/>
      <c r="ST92" s="0"/>
      <c r="SU92" s="0"/>
      <c r="SV92" s="0"/>
      <c r="SW92" s="0"/>
      <c r="SX92" s="0"/>
      <c r="SY92" s="0"/>
      <c r="SZ92" s="0"/>
      <c r="TA92" s="0"/>
      <c r="TB92" s="0"/>
      <c r="TC92" s="0"/>
      <c r="TD92" s="0"/>
      <c r="TE92" s="0"/>
      <c r="TF92" s="0"/>
      <c r="TG92" s="0"/>
      <c r="TH92" s="0"/>
      <c r="TI92" s="0"/>
      <c r="TJ92" s="0"/>
      <c r="TK92" s="0"/>
      <c r="TL92" s="0"/>
      <c r="TM92" s="0"/>
      <c r="TN92" s="0"/>
      <c r="TO92" s="0"/>
      <c r="TP92" s="0"/>
      <c r="TQ92" s="0"/>
      <c r="TR92" s="0"/>
      <c r="TS92" s="0"/>
      <c r="TT92" s="0"/>
      <c r="TU92" s="0"/>
      <c r="TV92" s="0"/>
      <c r="TW92" s="0"/>
      <c r="TX92" s="0"/>
      <c r="TY92" s="0"/>
      <c r="TZ92" s="0"/>
      <c r="UA92" s="0"/>
      <c r="UB92" s="0"/>
      <c r="UC92" s="0"/>
      <c r="UD92" s="0"/>
      <c r="UE92" s="0"/>
      <c r="UF92" s="0"/>
      <c r="UG92" s="0"/>
      <c r="UH92" s="0"/>
      <c r="UI92" s="0"/>
      <c r="UJ92" s="0"/>
      <c r="UK92" s="0"/>
      <c r="UL92" s="0"/>
      <c r="UM92" s="0"/>
      <c r="UN92" s="0"/>
      <c r="UO92" s="0"/>
      <c r="UP92" s="0"/>
      <c r="UQ92" s="0"/>
      <c r="UR92" s="0"/>
      <c r="US92" s="0"/>
      <c r="UT92" s="0"/>
      <c r="UU92" s="0"/>
      <c r="UV92" s="0"/>
      <c r="UW92" s="0"/>
      <c r="UX92" s="0"/>
      <c r="UY92" s="0"/>
      <c r="UZ92" s="0"/>
      <c r="VA92" s="0"/>
      <c r="VB92" s="0"/>
      <c r="VC92" s="0"/>
      <c r="VD92" s="0"/>
      <c r="VE92" s="0"/>
      <c r="VF92" s="0"/>
      <c r="VG92" s="0"/>
      <c r="VH92" s="0"/>
      <c r="VI92" s="0"/>
      <c r="VJ92" s="0"/>
      <c r="VK92" s="0"/>
      <c r="VL92" s="0"/>
      <c r="VM92" s="0"/>
      <c r="VN92" s="0"/>
      <c r="VO92" s="0"/>
      <c r="VP92" s="0"/>
      <c r="VQ92" s="0"/>
      <c r="VR92" s="0"/>
      <c r="VS92" s="0"/>
      <c r="VT92" s="0"/>
      <c r="VU92" s="0"/>
      <c r="VV92" s="0"/>
      <c r="VW92" s="0"/>
      <c r="VX92" s="0"/>
      <c r="VY92" s="0"/>
      <c r="VZ92" s="0"/>
      <c r="WA92" s="0"/>
      <c r="WB92" s="0"/>
      <c r="WC92" s="0"/>
      <c r="WD92" s="0"/>
      <c r="WE92" s="0"/>
      <c r="WF92" s="0"/>
      <c r="WG92" s="0"/>
      <c r="WH92" s="0"/>
      <c r="WI92" s="0"/>
      <c r="WJ92" s="0"/>
      <c r="WK92" s="0"/>
      <c r="WL92" s="0"/>
      <c r="WM92" s="0"/>
      <c r="WN92" s="0"/>
      <c r="WO92" s="0"/>
      <c r="WP92" s="0"/>
      <c r="WQ92" s="0"/>
      <c r="WR92" s="0"/>
      <c r="WS92" s="0"/>
      <c r="WT92" s="0"/>
      <c r="WU92" s="0"/>
      <c r="WV92" s="0"/>
      <c r="WW92" s="0"/>
      <c r="WX92" s="0"/>
      <c r="WY92" s="0"/>
      <c r="WZ92" s="0"/>
      <c r="XA92" s="0"/>
      <c r="XB92" s="0"/>
      <c r="XC92" s="0"/>
      <c r="XD92" s="0"/>
      <c r="XE92" s="0"/>
      <c r="XF92" s="0"/>
      <c r="XG92" s="0"/>
      <c r="XH92" s="0"/>
      <c r="XI92" s="0"/>
      <c r="XJ92" s="0"/>
      <c r="XK92" s="0"/>
      <c r="XL92" s="0"/>
      <c r="XM92" s="0"/>
      <c r="XN92" s="0"/>
      <c r="XO92" s="0"/>
      <c r="XP92" s="0"/>
      <c r="XQ92" s="0"/>
      <c r="XR92" s="0"/>
      <c r="XS92" s="0"/>
      <c r="XT92" s="0"/>
      <c r="XU92" s="0"/>
      <c r="XV92" s="0"/>
      <c r="XW92" s="0"/>
      <c r="XX92" s="0"/>
      <c r="XY92" s="0"/>
      <c r="XZ92" s="0"/>
      <c r="YA92" s="0"/>
      <c r="YB92" s="0"/>
      <c r="YC92" s="0"/>
      <c r="YD92" s="0"/>
      <c r="YE92" s="0"/>
      <c r="YF92" s="0"/>
      <c r="YG92" s="0"/>
      <c r="YH92" s="0"/>
      <c r="YI92" s="0"/>
      <c r="YJ92" s="0"/>
      <c r="YK92" s="0"/>
      <c r="YL92" s="0"/>
      <c r="YM92" s="0"/>
      <c r="YN92" s="0"/>
      <c r="YO92" s="0"/>
      <c r="YP92" s="0"/>
      <c r="YQ92" s="0"/>
      <c r="YR92" s="0"/>
      <c r="YS92" s="0"/>
      <c r="YT92" s="0"/>
      <c r="YU92" s="0"/>
      <c r="YV92" s="0"/>
      <c r="YW92" s="0"/>
      <c r="YX92" s="0"/>
      <c r="YY92" s="0"/>
      <c r="YZ92" s="0"/>
      <c r="ZA92" s="0"/>
      <c r="ZB92" s="0"/>
      <c r="ZC92" s="0"/>
      <c r="ZD92" s="0"/>
      <c r="ZE92" s="0"/>
      <c r="ZF92" s="0"/>
      <c r="ZG92" s="0"/>
      <c r="ZH92" s="0"/>
      <c r="ZI92" s="0"/>
      <c r="ZJ92" s="0"/>
      <c r="ZK92" s="0"/>
      <c r="ZL92" s="0"/>
      <c r="ZM92" s="0"/>
      <c r="ZN92" s="0"/>
      <c r="ZO92" s="0"/>
      <c r="ZP92" s="0"/>
      <c r="ZQ92" s="0"/>
      <c r="ZR92" s="0"/>
      <c r="ZS92" s="0"/>
      <c r="ZT92" s="0"/>
      <c r="ZU92" s="0"/>
      <c r="ZV92" s="0"/>
      <c r="ZW92" s="0"/>
      <c r="ZX92" s="0"/>
      <c r="ZY92" s="0"/>
      <c r="ZZ92" s="0"/>
      <c r="AAA92" s="0"/>
      <c r="AAB92" s="0"/>
      <c r="AAC92" s="0"/>
      <c r="AAD92" s="0"/>
      <c r="AAE92" s="0"/>
      <c r="AAF92" s="0"/>
      <c r="AAG92" s="0"/>
      <c r="AAH92" s="0"/>
      <c r="AAI92" s="0"/>
      <c r="AAJ92" s="0"/>
      <c r="AAK92" s="0"/>
      <c r="AAL92" s="0"/>
      <c r="AAM92" s="0"/>
      <c r="AAN92" s="0"/>
      <c r="AAO92" s="0"/>
      <c r="AAP92" s="0"/>
      <c r="AAQ92" s="0"/>
      <c r="AAR92" s="0"/>
      <c r="AAS92" s="0"/>
      <c r="AAT92" s="0"/>
      <c r="AAU92" s="0"/>
      <c r="AAV92" s="0"/>
      <c r="AAW92" s="0"/>
      <c r="AAX92" s="0"/>
      <c r="AAY92" s="0"/>
      <c r="AAZ92" s="0"/>
      <c r="ABA92" s="0"/>
      <c r="ABB92" s="0"/>
      <c r="ABC92" s="0"/>
      <c r="ABD92" s="0"/>
      <c r="ABE92" s="0"/>
      <c r="ABF92" s="0"/>
      <c r="ABG92" s="0"/>
      <c r="ABH92" s="0"/>
      <c r="ABI92" s="0"/>
      <c r="ABJ92" s="0"/>
      <c r="ABK92" s="0"/>
      <c r="ABL92" s="0"/>
      <c r="ABM92" s="0"/>
      <c r="ABN92" s="0"/>
      <c r="ABO92" s="0"/>
      <c r="ABP92" s="0"/>
      <c r="ABQ92" s="0"/>
      <c r="ABR92" s="0"/>
      <c r="ABS92" s="0"/>
      <c r="ABT92" s="0"/>
      <c r="ABU92" s="0"/>
      <c r="ABV92" s="0"/>
      <c r="ABW92" s="0"/>
      <c r="ABX92" s="0"/>
      <c r="ABY92" s="0"/>
      <c r="ABZ92" s="0"/>
      <c r="ACA92" s="0"/>
      <c r="ACB92" s="0"/>
      <c r="ACC92" s="0"/>
      <c r="ACD92" s="0"/>
      <c r="ACE92" s="0"/>
      <c r="ACF92" s="0"/>
      <c r="ACG92" s="0"/>
      <c r="ACH92" s="0"/>
      <c r="ACI92" s="0"/>
      <c r="ACJ92" s="0"/>
      <c r="ACK92" s="0"/>
      <c r="ACL92" s="0"/>
      <c r="ACM92" s="0"/>
      <c r="ACN92" s="0"/>
      <c r="ACO92" s="0"/>
      <c r="ACP92" s="0"/>
      <c r="ACQ92" s="0"/>
      <c r="ACR92" s="0"/>
      <c r="ACS92" s="0"/>
      <c r="ACT92" s="0"/>
      <c r="ACU92" s="0"/>
      <c r="ACV92" s="0"/>
      <c r="ACW92" s="0"/>
      <c r="ACX92" s="0"/>
      <c r="ACY92" s="0"/>
      <c r="ACZ92" s="0"/>
      <c r="ADA92" s="0"/>
      <c r="ADB92" s="0"/>
      <c r="ADC92" s="0"/>
      <c r="ADD92" s="0"/>
      <c r="ADE92" s="0"/>
      <c r="ADF92" s="0"/>
      <c r="ADG92" s="0"/>
      <c r="ADH92" s="0"/>
      <c r="ADI92" s="0"/>
      <c r="ADJ92" s="0"/>
      <c r="ADK92" s="0"/>
      <c r="ADL92" s="0"/>
      <c r="ADM92" s="0"/>
      <c r="ADN92" s="0"/>
      <c r="ADO92" s="0"/>
      <c r="ADP92" s="0"/>
      <c r="ADQ92" s="0"/>
      <c r="ADR92" s="0"/>
      <c r="ADS92" s="0"/>
      <c r="ADT92" s="0"/>
      <c r="ADU92" s="0"/>
      <c r="ADV92" s="0"/>
      <c r="ADW92" s="0"/>
      <c r="ADX92" s="0"/>
      <c r="ADY92" s="0"/>
      <c r="ADZ92" s="0"/>
      <c r="AEA92" s="0"/>
      <c r="AEB92" s="0"/>
      <c r="AEC92" s="0"/>
      <c r="AED92" s="0"/>
      <c r="AEE92" s="0"/>
      <c r="AEF92" s="0"/>
      <c r="AEG92" s="0"/>
      <c r="AEH92" s="0"/>
      <c r="AEI92" s="0"/>
      <c r="AEJ92" s="0"/>
      <c r="AEK92" s="0"/>
      <c r="AEL92" s="0"/>
      <c r="AEM92" s="0"/>
      <c r="AEN92" s="0"/>
      <c r="AEO92" s="0"/>
      <c r="AEP92" s="0"/>
      <c r="AEQ92" s="0"/>
      <c r="AER92" s="0"/>
      <c r="AES92" s="0"/>
      <c r="AET92" s="0"/>
      <c r="AEU92" s="0"/>
      <c r="AEV92" s="0"/>
      <c r="AEW92" s="0"/>
      <c r="AEX92" s="0"/>
      <c r="AEY92" s="0"/>
      <c r="AEZ92" s="0"/>
      <c r="AFA92" s="0"/>
      <c r="AFB92" s="0"/>
      <c r="AFC92" s="0"/>
      <c r="AFD92" s="0"/>
      <c r="AFE92" s="0"/>
      <c r="AFF92" s="0"/>
      <c r="AFG92" s="0"/>
      <c r="AFH92" s="0"/>
      <c r="AFI92" s="0"/>
      <c r="AFJ92" s="0"/>
      <c r="AFK92" s="0"/>
      <c r="AFL92" s="0"/>
      <c r="AFM92" s="0"/>
      <c r="AFN92" s="0"/>
      <c r="AFO92" s="0"/>
      <c r="AFP92" s="0"/>
      <c r="AFQ92" s="0"/>
      <c r="AFR92" s="0"/>
      <c r="AFS92" s="0"/>
      <c r="AFT92" s="0"/>
      <c r="AFU92" s="0"/>
      <c r="AFV92" s="0"/>
      <c r="AFW92" s="0"/>
      <c r="AFX92" s="0"/>
      <c r="AFY92" s="0"/>
      <c r="AFZ92" s="0"/>
      <c r="AGA92" s="0"/>
      <c r="AGB92" s="0"/>
      <c r="AGC92" s="0"/>
      <c r="AGD92" s="0"/>
      <c r="AGE92" s="0"/>
      <c r="AGF92" s="0"/>
      <c r="AGG92" s="0"/>
      <c r="AGH92" s="0"/>
      <c r="AGI92" s="0"/>
      <c r="AGJ92" s="0"/>
      <c r="AGK92" s="0"/>
      <c r="AGL92" s="0"/>
      <c r="AGM92" s="0"/>
      <c r="AGN92" s="0"/>
      <c r="AGO92" s="0"/>
      <c r="AGP92" s="0"/>
      <c r="AGQ92" s="0"/>
      <c r="AGR92" s="0"/>
      <c r="AGS92" s="0"/>
      <c r="AGT92" s="0"/>
      <c r="AGU92" s="0"/>
      <c r="AGV92" s="0"/>
      <c r="AGW92" s="0"/>
      <c r="AGX92" s="0"/>
      <c r="AGY92" s="0"/>
      <c r="AGZ92" s="0"/>
      <c r="AHA92" s="0"/>
      <c r="AHB92" s="0"/>
      <c r="AHC92" s="0"/>
      <c r="AHD92" s="0"/>
      <c r="AHE92" s="0"/>
      <c r="AHF92" s="0"/>
      <c r="AHG92" s="0"/>
      <c r="AHH92" s="0"/>
      <c r="AHI92" s="0"/>
      <c r="AHJ92" s="0"/>
      <c r="AHK92" s="0"/>
      <c r="AHL92" s="0"/>
      <c r="AHM92" s="0"/>
      <c r="AHN92" s="0"/>
      <c r="AHO92" s="0"/>
      <c r="AHP92" s="0"/>
      <c r="AHQ92" s="0"/>
      <c r="AHR92" s="0"/>
      <c r="AHS92" s="0"/>
      <c r="AHT92" s="0"/>
      <c r="AHU92" s="0"/>
      <c r="AHV92" s="0"/>
      <c r="AHW92" s="0"/>
      <c r="AHX92" s="0"/>
      <c r="AHY92" s="0"/>
      <c r="AHZ92" s="0"/>
      <c r="AIA92" s="0"/>
      <c r="AIB92" s="0"/>
      <c r="AIC92" s="0"/>
      <c r="AID92" s="0"/>
      <c r="AIE92" s="0"/>
      <c r="AIF92" s="0"/>
      <c r="AIG92" s="0"/>
      <c r="AIH92" s="0"/>
      <c r="AII92" s="0"/>
      <c r="AIJ92" s="0"/>
      <c r="AIK92" s="0"/>
      <c r="AIL92" s="0"/>
      <c r="AIM92" s="0"/>
      <c r="AIN92" s="0"/>
      <c r="AIO92" s="0"/>
      <c r="AIP92" s="0"/>
      <c r="AIQ92" s="0"/>
      <c r="AIR92" s="0"/>
      <c r="AIS92" s="0"/>
      <c r="AIT92" s="0"/>
      <c r="AIU92" s="0"/>
      <c r="AIV92" s="0"/>
      <c r="AIW92" s="0"/>
      <c r="AIX92" s="0"/>
      <c r="AIY92" s="0"/>
      <c r="AIZ92" s="0"/>
      <c r="AJA92" s="0"/>
      <c r="AJB92" s="0"/>
      <c r="AJC92" s="0"/>
      <c r="AJD92" s="0"/>
      <c r="AJE92" s="0"/>
      <c r="AJF92" s="0"/>
      <c r="AJG92" s="0"/>
      <c r="AJH92" s="0"/>
      <c r="AJI92" s="0"/>
      <c r="AJJ92" s="0"/>
      <c r="AJK92" s="0"/>
      <c r="AJL92" s="0"/>
      <c r="AJM92" s="0"/>
      <c r="AJN92" s="0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customFormat="false" ht="12" hidden="false" customHeight="false" outlineLevel="0" collapsed="false">
      <c r="A93" s="91" t="s">
        <v>56</v>
      </c>
      <c r="B93" s="86" t="s">
        <v>214</v>
      </c>
      <c r="C93" s="92" t="s">
        <v>215</v>
      </c>
      <c r="D93" s="93" t="n">
        <v>0</v>
      </c>
      <c r="E93" s="93" t="n">
        <v>0</v>
      </c>
      <c r="F93" s="93" t="n">
        <v>0</v>
      </c>
      <c r="G93" s="93" t="n">
        <v>0</v>
      </c>
      <c r="H93" s="93" t="n">
        <v>0</v>
      </c>
      <c r="I93" s="93" t="n">
        <v>0</v>
      </c>
      <c r="J93" s="93" t="n">
        <v>0</v>
      </c>
      <c r="K93" s="93" t="n">
        <v>0</v>
      </c>
      <c r="L93" s="93" t="n">
        <v>0</v>
      </c>
      <c r="M93" s="93" t="n">
        <v>0</v>
      </c>
      <c r="N93" s="93" t="n">
        <v>0</v>
      </c>
      <c r="O93" s="93" t="n">
        <v>0</v>
      </c>
      <c r="P93" s="94" t="n">
        <f aca="false">SUM(D93:O93)</f>
        <v>0</v>
      </c>
      <c r="Q93" s="93" t="n">
        <v>0</v>
      </c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  <c r="IX93" s="0"/>
      <c r="IY93" s="0"/>
      <c r="IZ93" s="0"/>
      <c r="JA93" s="0"/>
      <c r="JB93" s="0"/>
      <c r="JC93" s="0"/>
      <c r="JD93" s="0"/>
      <c r="JE93" s="0"/>
      <c r="JF93" s="0"/>
      <c r="JG93" s="0"/>
      <c r="JH93" s="0"/>
      <c r="JI93" s="0"/>
      <c r="JJ93" s="0"/>
      <c r="JK93" s="0"/>
      <c r="JL93" s="0"/>
      <c r="JM93" s="0"/>
      <c r="JN93" s="0"/>
      <c r="JO93" s="0"/>
      <c r="JP93" s="0"/>
      <c r="JQ93" s="0"/>
      <c r="JR93" s="0"/>
      <c r="JS93" s="0"/>
      <c r="JT93" s="0"/>
      <c r="JU93" s="0"/>
      <c r="JV93" s="0"/>
      <c r="JW93" s="0"/>
      <c r="JX93" s="0"/>
      <c r="JY93" s="0"/>
      <c r="JZ93" s="0"/>
      <c r="KA93" s="0"/>
      <c r="KB93" s="0"/>
      <c r="KC93" s="0"/>
      <c r="KD93" s="0"/>
      <c r="KE93" s="0"/>
      <c r="KF93" s="0"/>
      <c r="KG93" s="0"/>
      <c r="KH93" s="0"/>
      <c r="KI93" s="0"/>
      <c r="KJ93" s="0"/>
      <c r="KK93" s="0"/>
      <c r="KL93" s="0"/>
      <c r="KM93" s="0"/>
      <c r="KN93" s="0"/>
      <c r="KO93" s="0"/>
      <c r="KP93" s="0"/>
      <c r="KQ93" s="0"/>
      <c r="KR93" s="0"/>
      <c r="KS93" s="0"/>
      <c r="KT93" s="0"/>
      <c r="KU93" s="0"/>
      <c r="KV93" s="0"/>
      <c r="KW93" s="0"/>
      <c r="KX93" s="0"/>
      <c r="KY93" s="0"/>
      <c r="KZ93" s="0"/>
      <c r="LA93" s="0"/>
      <c r="LB93" s="0"/>
      <c r="LC93" s="0"/>
      <c r="LD93" s="0"/>
      <c r="LE93" s="0"/>
      <c r="LF93" s="0"/>
      <c r="LG93" s="0"/>
      <c r="LH93" s="0"/>
      <c r="LI93" s="0"/>
      <c r="LJ93" s="0"/>
      <c r="LK93" s="0"/>
      <c r="LL93" s="0"/>
      <c r="LM93" s="0"/>
      <c r="LN93" s="0"/>
      <c r="LO93" s="0"/>
      <c r="LP93" s="0"/>
      <c r="LQ93" s="0"/>
      <c r="LR93" s="0"/>
      <c r="LS93" s="0"/>
      <c r="LT93" s="0"/>
      <c r="LU93" s="0"/>
      <c r="LV93" s="0"/>
      <c r="LW93" s="0"/>
      <c r="LX93" s="0"/>
      <c r="LY93" s="0"/>
      <c r="LZ93" s="0"/>
      <c r="MA93" s="0"/>
      <c r="MB93" s="0"/>
      <c r="MC93" s="0"/>
      <c r="MD93" s="0"/>
      <c r="ME93" s="0"/>
      <c r="MF93" s="0"/>
      <c r="MG93" s="0"/>
      <c r="MH93" s="0"/>
      <c r="MI93" s="0"/>
      <c r="MJ93" s="0"/>
      <c r="MK93" s="0"/>
      <c r="ML93" s="0"/>
      <c r="MM93" s="0"/>
      <c r="MN93" s="0"/>
      <c r="MO93" s="0"/>
      <c r="MP93" s="0"/>
      <c r="MQ93" s="0"/>
      <c r="MR93" s="0"/>
      <c r="MS93" s="0"/>
      <c r="MT93" s="0"/>
      <c r="MU93" s="0"/>
      <c r="MV93" s="0"/>
      <c r="MW93" s="0"/>
      <c r="MX93" s="0"/>
      <c r="MY93" s="0"/>
      <c r="MZ93" s="0"/>
      <c r="NA93" s="0"/>
      <c r="NB93" s="0"/>
      <c r="NC93" s="0"/>
      <c r="ND93" s="0"/>
      <c r="NE93" s="0"/>
      <c r="NF93" s="0"/>
      <c r="NG93" s="0"/>
      <c r="NH93" s="0"/>
      <c r="NI93" s="0"/>
      <c r="NJ93" s="0"/>
      <c r="NK93" s="0"/>
      <c r="NL93" s="0"/>
      <c r="NM93" s="0"/>
      <c r="NN93" s="0"/>
      <c r="NO93" s="0"/>
      <c r="NP93" s="0"/>
      <c r="NQ93" s="0"/>
      <c r="NR93" s="0"/>
      <c r="NS93" s="0"/>
      <c r="NT93" s="0"/>
      <c r="NU93" s="0"/>
      <c r="NV93" s="0"/>
      <c r="NW93" s="0"/>
      <c r="NX93" s="0"/>
      <c r="NY93" s="0"/>
      <c r="NZ93" s="0"/>
      <c r="OA93" s="0"/>
      <c r="OB93" s="0"/>
      <c r="OC93" s="0"/>
      <c r="OD93" s="0"/>
      <c r="OE93" s="0"/>
      <c r="OF93" s="0"/>
      <c r="OG93" s="0"/>
      <c r="OH93" s="0"/>
      <c r="OI93" s="0"/>
      <c r="OJ93" s="0"/>
      <c r="OK93" s="0"/>
      <c r="OL93" s="0"/>
      <c r="OM93" s="0"/>
      <c r="ON93" s="0"/>
      <c r="OO93" s="0"/>
      <c r="OP93" s="0"/>
      <c r="OQ93" s="0"/>
      <c r="OR93" s="0"/>
      <c r="OS93" s="0"/>
      <c r="OT93" s="0"/>
      <c r="OU93" s="0"/>
      <c r="OV93" s="0"/>
      <c r="OW93" s="0"/>
      <c r="OX93" s="0"/>
      <c r="OY93" s="0"/>
      <c r="OZ93" s="0"/>
      <c r="PA93" s="0"/>
      <c r="PB93" s="0"/>
      <c r="PC93" s="0"/>
      <c r="PD93" s="0"/>
      <c r="PE93" s="0"/>
      <c r="PF93" s="0"/>
      <c r="PG93" s="0"/>
      <c r="PH93" s="0"/>
      <c r="PI93" s="0"/>
      <c r="PJ93" s="0"/>
      <c r="PK93" s="0"/>
      <c r="PL93" s="0"/>
      <c r="PM93" s="0"/>
      <c r="PN93" s="0"/>
      <c r="PO93" s="0"/>
      <c r="PP93" s="0"/>
      <c r="PQ93" s="0"/>
      <c r="PR93" s="0"/>
      <c r="PS93" s="0"/>
      <c r="PT93" s="0"/>
      <c r="PU93" s="0"/>
      <c r="PV93" s="0"/>
      <c r="PW93" s="0"/>
      <c r="PX93" s="0"/>
      <c r="PY93" s="0"/>
      <c r="PZ93" s="0"/>
      <c r="QA93" s="0"/>
      <c r="QB93" s="0"/>
      <c r="QC93" s="0"/>
      <c r="QD93" s="0"/>
      <c r="QE93" s="0"/>
      <c r="QF93" s="0"/>
      <c r="QG93" s="0"/>
      <c r="QH93" s="0"/>
      <c r="QI93" s="0"/>
      <c r="QJ93" s="0"/>
      <c r="QK93" s="0"/>
      <c r="QL93" s="0"/>
      <c r="QM93" s="0"/>
      <c r="QN93" s="0"/>
      <c r="QO93" s="0"/>
      <c r="QP93" s="0"/>
      <c r="QQ93" s="0"/>
      <c r="QR93" s="0"/>
      <c r="QS93" s="0"/>
      <c r="QT93" s="0"/>
      <c r="QU93" s="0"/>
      <c r="QV93" s="0"/>
      <c r="QW93" s="0"/>
      <c r="QX93" s="0"/>
      <c r="QY93" s="0"/>
      <c r="QZ93" s="0"/>
      <c r="RA93" s="0"/>
      <c r="RB93" s="0"/>
      <c r="RC93" s="0"/>
      <c r="RD93" s="0"/>
      <c r="RE93" s="0"/>
      <c r="RF93" s="0"/>
      <c r="RG93" s="0"/>
      <c r="RH93" s="0"/>
      <c r="RI93" s="0"/>
      <c r="RJ93" s="0"/>
      <c r="RK93" s="0"/>
      <c r="RL93" s="0"/>
      <c r="RM93" s="0"/>
      <c r="RN93" s="0"/>
      <c r="RO93" s="0"/>
      <c r="RP93" s="0"/>
      <c r="RQ93" s="0"/>
      <c r="RR93" s="0"/>
      <c r="RS93" s="0"/>
      <c r="RT93" s="0"/>
      <c r="RU93" s="0"/>
      <c r="RV93" s="0"/>
      <c r="RW93" s="0"/>
      <c r="RX93" s="0"/>
      <c r="RY93" s="0"/>
      <c r="RZ93" s="0"/>
      <c r="SA93" s="0"/>
      <c r="SB93" s="0"/>
      <c r="SC93" s="0"/>
      <c r="SD93" s="0"/>
      <c r="SE93" s="0"/>
      <c r="SF93" s="0"/>
      <c r="SG93" s="0"/>
      <c r="SH93" s="0"/>
      <c r="SI93" s="0"/>
      <c r="SJ93" s="0"/>
      <c r="SK93" s="0"/>
      <c r="SL93" s="0"/>
      <c r="SM93" s="0"/>
      <c r="SN93" s="0"/>
      <c r="SO93" s="0"/>
      <c r="SP93" s="0"/>
      <c r="SQ93" s="0"/>
      <c r="SR93" s="0"/>
      <c r="SS93" s="0"/>
      <c r="ST93" s="0"/>
      <c r="SU93" s="0"/>
      <c r="SV93" s="0"/>
      <c r="SW93" s="0"/>
      <c r="SX93" s="0"/>
      <c r="SY93" s="0"/>
      <c r="SZ93" s="0"/>
      <c r="TA93" s="0"/>
      <c r="TB93" s="0"/>
      <c r="TC93" s="0"/>
      <c r="TD93" s="0"/>
      <c r="TE93" s="0"/>
      <c r="TF93" s="0"/>
      <c r="TG93" s="0"/>
      <c r="TH93" s="0"/>
      <c r="TI93" s="0"/>
      <c r="TJ93" s="0"/>
      <c r="TK93" s="0"/>
      <c r="TL93" s="0"/>
      <c r="TM93" s="0"/>
      <c r="TN93" s="0"/>
      <c r="TO93" s="0"/>
      <c r="TP93" s="0"/>
      <c r="TQ93" s="0"/>
      <c r="TR93" s="0"/>
      <c r="TS93" s="0"/>
      <c r="TT93" s="0"/>
      <c r="TU93" s="0"/>
      <c r="TV93" s="0"/>
      <c r="TW93" s="0"/>
      <c r="TX93" s="0"/>
      <c r="TY93" s="0"/>
      <c r="TZ93" s="0"/>
      <c r="UA93" s="0"/>
      <c r="UB93" s="0"/>
      <c r="UC93" s="0"/>
      <c r="UD93" s="0"/>
      <c r="UE93" s="0"/>
      <c r="UF93" s="0"/>
      <c r="UG93" s="0"/>
      <c r="UH93" s="0"/>
      <c r="UI93" s="0"/>
      <c r="UJ93" s="0"/>
      <c r="UK93" s="0"/>
      <c r="UL93" s="0"/>
      <c r="UM93" s="0"/>
      <c r="UN93" s="0"/>
      <c r="UO93" s="0"/>
      <c r="UP93" s="0"/>
      <c r="UQ93" s="0"/>
      <c r="UR93" s="0"/>
      <c r="US93" s="0"/>
      <c r="UT93" s="0"/>
      <c r="UU93" s="0"/>
      <c r="UV93" s="0"/>
      <c r="UW93" s="0"/>
      <c r="UX93" s="0"/>
      <c r="UY93" s="0"/>
      <c r="UZ93" s="0"/>
      <c r="VA93" s="0"/>
      <c r="VB93" s="0"/>
      <c r="VC93" s="0"/>
      <c r="VD93" s="0"/>
      <c r="VE93" s="0"/>
      <c r="VF93" s="0"/>
      <c r="VG93" s="0"/>
      <c r="VH93" s="0"/>
      <c r="VI93" s="0"/>
      <c r="VJ93" s="0"/>
      <c r="VK93" s="0"/>
      <c r="VL93" s="0"/>
      <c r="VM93" s="0"/>
      <c r="VN93" s="0"/>
      <c r="VO93" s="0"/>
      <c r="VP93" s="0"/>
      <c r="VQ93" s="0"/>
      <c r="VR93" s="0"/>
      <c r="VS93" s="0"/>
      <c r="VT93" s="0"/>
      <c r="VU93" s="0"/>
      <c r="VV93" s="0"/>
      <c r="VW93" s="0"/>
      <c r="VX93" s="0"/>
      <c r="VY93" s="0"/>
      <c r="VZ93" s="0"/>
      <c r="WA93" s="0"/>
      <c r="WB93" s="0"/>
      <c r="WC93" s="0"/>
      <c r="WD93" s="0"/>
      <c r="WE93" s="0"/>
      <c r="WF93" s="0"/>
      <c r="WG93" s="0"/>
      <c r="WH93" s="0"/>
      <c r="WI93" s="0"/>
      <c r="WJ93" s="0"/>
      <c r="WK93" s="0"/>
      <c r="WL93" s="0"/>
      <c r="WM93" s="0"/>
      <c r="WN93" s="0"/>
      <c r="WO93" s="0"/>
      <c r="WP93" s="0"/>
      <c r="WQ93" s="0"/>
      <c r="WR93" s="0"/>
      <c r="WS93" s="0"/>
      <c r="WT93" s="0"/>
      <c r="WU93" s="0"/>
      <c r="WV93" s="0"/>
      <c r="WW93" s="0"/>
      <c r="WX93" s="0"/>
      <c r="WY93" s="0"/>
      <c r="WZ93" s="0"/>
      <c r="XA93" s="0"/>
      <c r="XB93" s="0"/>
      <c r="XC93" s="0"/>
      <c r="XD93" s="0"/>
      <c r="XE93" s="0"/>
      <c r="XF93" s="0"/>
      <c r="XG93" s="0"/>
      <c r="XH93" s="0"/>
      <c r="XI93" s="0"/>
      <c r="XJ93" s="0"/>
      <c r="XK93" s="0"/>
      <c r="XL93" s="0"/>
      <c r="XM93" s="0"/>
      <c r="XN93" s="0"/>
      <c r="XO93" s="0"/>
      <c r="XP93" s="0"/>
      <c r="XQ93" s="0"/>
      <c r="XR93" s="0"/>
      <c r="XS93" s="0"/>
      <c r="XT93" s="0"/>
      <c r="XU93" s="0"/>
      <c r="XV93" s="0"/>
      <c r="XW93" s="0"/>
      <c r="XX93" s="0"/>
      <c r="XY93" s="0"/>
      <c r="XZ93" s="0"/>
      <c r="YA93" s="0"/>
      <c r="YB93" s="0"/>
      <c r="YC93" s="0"/>
      <c r="YD93" s="0"/>
      <c r="YE93" s="0"/>
      <c r="YF93" s="0"/>
      <c r="YG93" s="0"/>
      <c r="YH93" s="0"/>
      <c r="YI93" s="0"/>
      <c r="YJ93" s="0"/>
      <c r="YK93" s="0"/>
      <c r="YL93" s="0"/>
      <c r="YM93" s="0"/>
      <c r="YN93" s="0"/>
      <c r="YO93" s="0"/>
      <c r="YP93" s="0"/>
      <c r="YQ93" s="0"/>
      <c r="YR93" s="0"/>
      <c r="YS93" s="0"/>
      <c r="YT93" s="0"/>
      <c r="YU93" s="0"/>
      <c r="YV93" s="0"/>
      <c r="YW93" s="0"/>
      <c r="YX93" s="0"/>
      <c r="YY93" s="0"/>
      <c r="YZ93" s="0"/>
      <c r="ZA93" s="0"/>
      <c r="ZB93" s="0"/>
      <c r="ZC93" s="0"/>
      <c r="ZD93" s="0"/>
      <c r="ZE93" s="0"/>
      <c r="ZF93" s="0"/>
      <c r="ZG93" s="0"/>
      <c r="ZH93" s="0"/>
      <c r="ZI93" s="0"/>
      <c r="ZJ93" s="0"/>
      <c r="ZK93" s="0"/>
      <c r="ZL93" s="0"/>
      <c r="ZM93" s="0"/>
      <c r="ZN93" s="0"/>
      <c r="ZO93" s="0"/>
      <c r="ZP93" s="0"/>
      <c r="ZQ93" s="0"/>
      <c r="ZR93" s="0"/>
      <c r="ZS93" s="0"/>
      <c r="ZT93" s="0"/>
      <c r="ZU93" s="0"/>
      <c r="ZV93" s="0"/>
      <c r="ZW93" s="0"/>
      <c r="ZX93" s="0"/>
      <c r="ZY93" s="0"/>
      <c r="ZZ93" s="0"/>
      <c r="AAA93" s="0"/>
      <c r="AAB93" s="0"/>
      <c r="AAC93" s="0"/>
      <c r="AAD93" s="0"/>
      <c r="AAE93" s="0"/>
      <c r="AAF93" s="0"/>
      <c r="AAG93" s="0"/>
      <c r="AAH93" s="0"/>
      <c r="AAI93" s="0"/>
      <c r="AAJ93" s="0"/>
      <c r="AAK93" s="0"/>
      <c r="AAL93" s="0"/>
      <c r="AAM93" s="0"/>
      <c r="AAN93" s="0"/>
      <c r="AAO93" s="0"/>
      <c r="AAP93" s="0"/>
      <c r="AAQ93" s="0"/>
      <c r="AAR93" s="0"/>
      <c r="AAS93" s="0"/>
      <c r="AAT93" s="0"/>
      <c r="AAU93" s="0"/>
      <c r="AAV93" s="0"/>
      <c r="AAW93" s="0"/>
      <c r="AAX93" s="0"/>
      <c r="AAY93" s="0"/>
      <c r="AAZ93" s="0"/>
      <c r="ABA93" s="0"/>
      <c r="ABB93" s="0"/>
      <c r="ABC93" s="0"/>
      <c r="ABD93" s="0"/>
      <c r="ABE93" s="0"/>
      <c r="ABF93" s="0"/>
      <c r="ABG93" s="0"/>
      <c r="ABH93" s="0"/>
      <c r="ABI93" s="0"/>
      <c r="ABJ93" s="0"/>
      <c r="ABK93" s="0"/>
      <c r="ABL93" s="0"/>
      <c r="ABM93" s="0"/>
      <c r="ABN93" s="0"/>
      <c r="ABO93" s="0"/>
      <c r="ABP93" s="0"/>
      <c r="ABQ93" s="0"/>
      <c r="ABR93" s="0"/>
      <c r="ABS93" s="0"/>
      <c r="ABT93" s="0"/>
      <c r="ABU93" s="0"/>
      <c r="ABV93" s="0"/>
      <c r="ABW93" s="0"/>
      <c r="ABX93" s="0"/>
      <c r="ABY93" s="0"/>
      <c r="ABZ93" s="0"/>
      <c r="ACA93" s="0"/>
      <c r="ACB93" s="0"/>
      <c r="ACC93" s="0"/>
      <c r="ACD93" s="0"/>
      <c r="ACE93" s="0"/>
      <c r="ACF93" s="0"/>
      <c r="ACG93" s="0"/>
      <c r="ACH93" s="0"/>
      <c r="ACI93" s="0"/>
      <c r="ACJ93" s="0"/>
      <c r="ACK93" s="0"/>
      <c r="ACL93" s="0"/>
      <c r="ACM93" s="0"/>
      <c r="ACN93" s="0"/>
      <c r="ACO93" s="0"/>
      <c r="ACP93" s="0"/>
      <c r="ACQ93" s="0"/>
      <c r="ACR93" s="0"/>
      <c r="ACS93" s="0"/>
      <c r="ACT93" s="0"/>
      <c r="ACU93" s="0"/>
      <c r="ACV93" s="0"/>
      <c r="ACW93" s="0"/>
      <c r="ACX93" s="0"/>
      <c r="ACY93" s="0"/>
      <c r="ACZ93" s="0"/>
      <c r="ADA93" s="0"/>
      <c r="ADB93" s="0"/>
      <c r="ADC93" s="0"/>
      <c r="ADD93" s="0"/>
      <c r="ADE93" s="0"/>
      <c r="ADF93" s="0"/>
      <c r="ADG93" s="0"/>
      <c r="ADH93" s="0"/>
      <c r="ADI93" s="0"/>
      <c r="ADJ93" s="0"/>
      <c r="ADK93" s="0"/>
      <c r="ADL93" s="0"/>
      <c r="ADM93" s="0"/>
      <c r="ADN93" s="0"/>
      <c r="ADO93" s="0"/>
      <c r="ADP93" s="0"/>
      <c r="ADQ93" s="0"/>
      <c r="ADR93" s="0"/>
      <c r="ADS93" s="0"/>
      <c r="ADT93" s="0"/>
      <c r="ADU93" s="0"/>
      <c r="ADV93" s="0"/>
      <c r="ADW93" s="0"/>
      <c r="ADX93" s="0"/>
      <c r="ADY93" s="0"/>
      <c r="ADZ93" s="0"/>
      <c r="AEA93" s="0"/>
      <c r="AEB93" s="0"/>
      <c r="AEC93" s="0"/>
      <c r="AED93" s="0"/>
      <c r="AEE93" s="0"/>
      <c r="AEF93" s="0"/>
      <c r="AEG93" s="0"/>
      <c r="AEH93" s="0"/>
      <c r="AEI93" s="0"/>
      <c r="AEJ93" s="0"/>
      <c r="AEK93" s="0"/>
      <c r="AEL93" s="0"/>
      <c r="AEM93" s="0"/>
      <c r="AEN93" s="0"/>
      <c r="AEO93" s="0"/>
      <c r="AEP93" s="0"/>
      <c r="AEQ93" s="0"/>
      <c r="AER93" s="0"/>
      <c r="AES93" s="0"/>
      <c r="AET93" s="0"/>
      <c r="AEU93" s="0"/>
      <c r="AEV93" s="0"/>
      <c r="AEW93" s="0"/>
      <c r="AEX93" s="0"/>
      <c r="AEY93" s="0"/>
      <c r="AEZ93" s="0"/>
      <c r="AFA93" s="0"/>
      <c r="AFB93" s="0"/>
      <c r="AFC93" s="0"/>
      <c r="AFD93" s="0"/>
      <c r="AFE93" s="0"/>
      <c r="AFF93" s="0"/>
      <c r="AFG93" s="0"/>
      <c r="AFH93" s="0"/>
      <c r="AFI93" s="0"/>
      <c r="AFJ93" s="0"/>
      <c r="AFK93" s="0"/>
      <c r="AFL93" s="0"/>
      <c r="AFM93" s="0"/>
      <c r="AFN93" s="0"/>
      <c r="AFO93" s="0"/>
      <c r="AFP93" s="0"/>
      <c r="AFQ93" s="0"/>
      <c r="AFR93" s="0"/>
      <c r="AFS93" s="0"/>
      <c r="AFT93" s="0"/>
      <c r="AFU93" s="0"/>
      <c r="AFV93" s="0"/>
      <c r="AFW93" s="0"/>
      <c r="AFX93" s="0"/>
      <c r="AFY93" s="0"/>
      <c r="AFZ93" s="0"/>
      <c r="AGA93" s="0"/>
      <c r="AGB93" s="0"/>
      <c r="AGC93" s="0"/>
      <c r="AGD93" s="0"/>
      <c r="AGE93" s="0"/>
      <c r="AGF93" s="0"/>
      <c r="AGG93" s="0"/>
      <c r="AGH93" s="0"/>
      <c r="AGI93" s="0"/>
      <c r="AGJ93" s="0"/>
      <c r="AGK93" s="0"/>
      <c r="AGL93" s="0"/>
      <c r="AGM93" s="0"/>
      <c r="AGN93" s="0"/>
      <c r="AGO93" s="0"/>
      <c r="AGP93" s="0"/>
      <c r="AGQ93" s="0"/>
      <c r="AGR93" s="0"/>
      <c r="AGS93" s="0"/>
      <c r="AGT93" s="0"/>
      <c r="AGU93" s="0"/>
      <c r="AGV93" s="0"/>
      <c r="AGW93" s="0"/>
      <c r="AGX93" s="0"/>
      <c r="AGY93" s="0"/>
      <c r="AGZ93" s="0"/>
      <c r="AHA93" s="0"/>
      <c r="AHB93" s="0"/>
      <c r="AHC93" s="0"/>
      <c r="AHD93" s="0"/>
      <c r="AHE93" s="0"/>
      <c r="AHF93" s="0"/>
      <c r="AHG93" s="0"/>
      <c r="AHH93" s="0"/>
      <c r="AHI93" s="0"/>
      <c r="AHJ93" s="0"/>
      <c r="AHK93" s="0"/>
      <c r="AHL93" s="0"/>
      <c r="AHM93" s="0"/>
      <c r="AHN93" s="0"/>
      <c r="AHO93" s="0"/>
      <c r="AHP93" s="0"/>
      <c r="AHQ93" s="0"/>
      <c r="AHR93" s="0"/>
      <c r="AHS93" s="0"/>
      <c r="AHT93" s="0"/>
      <c r="AHU93" s="0"/>
      <c r="AHV93" s="0"/>
      <c r="AHW93" s="0"/>
      <c r="AHX93" s="0"/>
      <c r="AHY93" s="0"/>
      <c r="AHZ93" s="0"/>
      <c r="AIA93" s="0"/>
      <c r="AIB93" s="0"/>
      <c r="AIC93" s="0"/>
      <c r="AID93" s="0"/>
      <c r="AIE93" s="0"/>
      <c r="AIF93" s="0"/>
      <c r="AIG93" s="0"/>
      <c r="AIH93" s="0"/>
      <c r="AII93" s="0"/>
      <c r="AIJ93" s="0"/>
      <c r="AIK93" s="0"/>
      <c r="AIL93" s="0"/>
      <c r="AIM93" s="0"/>
      <c r="AIN93" s="0"/>
      <c r="AIO93" s="0"/>
      <c r="AIP93" s="0"/>
      <c r="AIQ93" s="0"/>
      <c r="AIR93" s="0"/>
      <c r="AIS93" s="0"/>
      <c r="AIT93" s="0"/>
      <c r="AIU93" s="0"/>
      <c r="AIV93" s="0"/>
      <c r="AIW93" s="0"/>
      <c r="AIX93" s="0"/>
      <c r="AIY93" s="0"/>
      <c r="AIZ93" s="0"/>
      <c r="AJA93" s="0"/>
      <c r="AJB93" s="0"/>
      <c r="AJC93" s="0"/>
      <c r="AJD93" s="0"/>
      <c r="AJE93" s="0"/>
      <c r="AJF93" s="0"/>
      <c r="AJG93" s="0"/>
      <c r="AJH93" s="0"/>
      <c r="AJI93" s="0"/>
      <c r="AJJ93" s="0"/>
      <c r="AJK93" s="0"/>
      <c r="AJL93" s="0"/>
      <c r="AJM93" s="0"/>
      <c r="AJN93" s="0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customFormat="false" ht="12" hidden="false" customHeight="false" outlineLevel="0" collapsed="false">
      <c r="A94" s="91" t="s">
        <v>53</v>
      </c>
      <c r="B94" s="86" t="s">
        <v>216</v>
      </c>
      <c r="C94" s="92" t="s">
        <v>217</v>
      </c>
      <c r="D94" s="93" t="n">
        <v>0</v>
      </c>
      <c r="E94" s="93" t="n">
        <v>0</v>
      </c>
      <c r="F94" s="93" t="n">
        <v>0</v>
      </c>
      <c r="G94" s="93" t="n">
        <v>0</v>
      </c>
      <c r="H94" s="93" t="n">
        <v>0</v>
      </c>
      <c r="I94" s="93" t="n">
        <v>0</v>
      </c>
      <c r="J94" s="93" t="n">
        <v>0</v>
      </c>
      <c r="K94" s="93" t="n">
        <v>0</v>
      </c>
      <c r="L94" s="93" t="n">
        <v>0</v>
      </c>
      <c r="M94" s="93" t="n">
        <v>0</v>
      </c>
      <c r="N94" s="93" t="n">
        <v>0</v>
      </c>
      <c r="O94" s="93" t="n">
        <v>0</v>
      </c>
      <c r="P94" s="94" t="n">
        <f aca="false">SUM(D94:O94)</f>
        <v>0</v>
      </c>
      <c r="Q94" s="93" t="n">
        <v>0</v>
      </c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  <c r="IX94" s="0"/>
      <c r="IY94" s="0"/>
      <c r="IZ94" s="0"/>
      <c r="JA94" s="0"/>
      <c r="JB94" s="0"/>
      <c r="JC94" s="0"/>
      <c r="JD94" s="0"/>
      <c r="JE94" s="0"/>
      <c r="JF94" s="0"/>
      <c r="JG94" s="0"/>
      <c r="JH94" s="0"/>
      <c r="JI94" s="0"/>
      <c r="JJ94" s="0"/>
      <c r="JK94" s="0"/>
      <c r="JL94" s="0"/>
      <c r="JM94" s="0"/>
      <c r="JN94" s="0"/>
      <c r="JO94" s="0"/>
      <c r="JP94" s="0"/>
      <c r="JQ94" s="0"/>
      <c r="JR94" s="0"/>
      <c r="JS94" s="0"/>
      <c r="JT94" s="0"/>
      <c r="JU94" s="0"/>
      <c r="JV94" s="0"/>
      <c r="JW94" s="0"/>
      <c r="JX94" s="0"/>
      <c r="JY94" s="0"/>
      <c r="JZ94" s="0"/>
      <c r="KA94" s="0"/>
      <c r="KB94" s="0"/>
      <c r="KC94" s="0"/>
      <c r="KD94" s="0"/>
      <c r="KE94" s="0"/>
      <c r="KF94" s="0"/>
      <c r="KG94" s="0"/>
      <c r="KH94" s="0"/>
      <c r="KI94" s="0"/>
      <c r="KJ94" s="0"/>
      <c r="KK94" s="0"/>
      <c r="KL94" s="0"/>
      <c r="KM94" s="0"/>
      <c r="KN94" s="0"/>
      <c r="KO94" s="0"/>
      <c r="KP94" s="0"/>
      <c r="KQ94" s="0"/>
      <c r="KR94" s="0"/>
      <c r="KS94" s="0"/>
      <c r="KT94" s="0"/>
      <c r="KU94" s="0"/>
      <c r="KV94" s="0"/>
      <c r="KW94" s="0"/>
      <c r="KX94" s="0"/>
      <c r="KY94" s="0"/>
      <c r="KZ94" s="0"/>
      <c r="LA94" s="0"/>
      <c r="LB94" s="0"/>
      <c r="LC94" s="0"/>
      <c r="LD94" s="0"/>
      <c r="LE94" s="0"/>
      <c r="LF94" s="0"/>
      <c r="LG94" s="0"/>
      <c r="LH94" s="0"/>
      <c r="LI94" s="0"/>
      <c r="LJ94" s="0"/>
      <c r="LK94" s="0"/>
      <c r="LL94" s="0"/>
      <c r="LM94" s="0"/>
      <c r="LN94" s="0"/>
      <c r="LO94" s="0"/>
      <c r="LP94" s="0"/>
      <c r="LQ94" s="0"/>
      <c r="LR94" s="0"/>
      <c r="LS94" s="0"/>
      <c r="LT94" s="0"/>
      <c r="LU94" s="0"/>
      <c r="LV94" s="0"/>
      <c r="LW94" s="0"/>
      <c r="LX94" s="0"/>
      <c r="LY94" s="0"/>
      <c r="LZ94" s="0"/>
      <c r="MA94" s="0"/>
      <c r="MB94" s="0"/>
      <c r="MC94" s="0"/>
      <c r="MD94" s="0"/>
      <c r="ME94" s="0"/>
      <c r="MF94" s="0"/>
      <c r="MG94" s="0"/>
      <c r="MH94" s="0"/>
      <c r="MI94" s="0"/>
      <c r="MJ94" s="0"/>
      <c r="MK94" s="0"/>
      <c r="ML94" s="0"/>
      <c r="MM94" s="0"/>
      <c r="MN94" s="0"/>
      <c r="MO94" s="0"/>
      <c r="MP94" s="0"/>
      <c r="MQ94" s="0"/>
      <c r="MR94" s="0"/>
      <c r="MS94" s="0"/>
      <c r="MT94" s="0"/>
      <c r="MU94" s="0"/>
      <c r="MV94" s="0"/>
      <c r="MW94" s="0"/>
      <c r="MX94" s="0"/>
      <c r="MY94" s="0"/>
      <c r="MZ94" s="0"/>
      <c r="NA94" s="0"/>
      <c r="NB94" s="0"/>
      <c r="NC94" s="0"/>
      <c r="ND94" s="0"/>
      <c r="NE94" s="0"/>
      <c r="NF94" s="0"/>
      <c r="NG94" s="0"/>
      <c r="NH94" s="0"/>
      <c r="NI94" s="0"/>
      <c r="NJ94" s="0"/>
      <c r="NK94" s="0"/>
      <c r="NL94" s="0"/>
      <c r="NM94" s="0"/>
      <c r="NN94" s="0"/>
      <c r="NO94" s="0"/>
      <c r="NP94" s="0"/>
      <c r="NQ94" s="0"/>
      <c r="NR94" s="0"/>
      <c r="NS94" s="0"/>
      <c r="NT94" s="0"/>
      <c r="NU94" s="0"/>
      <c r="NV94" s="0"/>
      <c r="NW94" s="0"/>
      <c r="NX94" s="0"/>
      <c r="NY94" s="0"/>
      <c r="NZ94" s="0"/>
      <c r="OA94" s="0"/>
      <c r="OB94" s="0"/>
      <c r="OC94" s="0"/>
      <c r="OD94" s="0"/>
      <c r="OE94" s="0"/>
      <c r="OF94" s="0"/>
      <c r="OG94" s="0"/>
      <c r="OH94" s="0"/>
      <c r="OI94" s="0"/>
      <c r="OJ94" s="0"/>
      <c r="OK94" s="0"/>
      <c r="OL94" s="0"/>
      <c r="OM94" s="0"/>
      <c r="ON94" s="0"/>
      <c r="OO94" s="0"/>
      <c r="OP94" s="0"/>
      <c r="OQ94" s="0"/>
      <c r="OR94" s="0"/>
      <c r="OS94" s="0"/>
      <c r="OT94" s="0"/>
      <c r="OU94" s="0"/>
      <c r="OV94" s="0"/>
      <c r="OW94" s="0"/>
      <c r="OX94" s="0"/>
      <c r="OY94" s="0"/>
      <c r="OZ94" s="0"/>
      <c r="PA94" s="0"/>
      <c r="PB94" s="0"/>
      <c r="PC94" s="0"/>
      <c r="PD94" s="0"/>
      <c r="PE94" s="0"/>
      <c r="PF94" s="0"/>
      <c r="PG94" s="0"/>
      <c r="PH94" s="0"/>
      <c r="PI94" s="0"/>
      <c r="PJ94" s="0"/>
      <c r="PK94" s="0"/>
      <c r="PL94" s="0"/>
      <c r="PM94" s="0"/>
      <c r="PN94" s="0"/>
      <c r="PO94" s="0"/>
      <c r="PP94" s="0"/>
      <c r="PQ94" s="0"/>
      <c r="PR94" s="0"/>
      <c r="PS94" s="0"/>
      <c r="PT94" s="0"/>
      <c r="PU94" s="0"/>
      <c r="PV94" s="0"/>
      <c r="PW94" s="0"/>
      <c r="PX94" s="0"/>
      <c r="PY94" s="0"/>
      <c r="PZ94" s="0"/>
      <c r="QA94" s="0"/>
      <c r="QB94" s="0"/>
      <c r="QC94" s="0"/>
      <c r="QD94" s="0"/>
      <c r="QE94" s="0"/>
      <c r="QF94" s="0"/>
      <c r="QG94" s="0"/>
      <c r="QH94" s="0"/>
      <c r="QI94" s="0"/>
      <c r="QJ94" s="0"/>
      <c r="QK94" s="0"/>
      <c r="QL94" s="0"/>
      <c r="QM94" s="0"/>
      <c r="QN94" s="0"/>
      <c r="QO94" s="0"/>
      <c r="QP94" s="0"/>
      <c r="QQ94" s="0"/>
      <c r="QR94" s="0"/>
      <c r="QS94" s="0"/>
      <c r="QT94" s="0"/>
      <c r="QU94" s="0"/>
      <c r="QV94" s="0"/>
      <c r="QW94" s="0"/>
      <c r="QX94" s="0"/>
      <c r="QY94" s="0"/>
      <c r="QZ94" s="0"/>
      <c r="RA94" s="0"/>
      <c r="RB94" s="0"/>
      <c r="RC94" s="0"/>
      <c r="RD94" s="0"/>
      <c r="RE94" s="0"/>
      <c r="RF94" s="0"/>
      <c r="RG94" s="0"/>
      <c r="RH94" s="0"/>
      <c r="RI94" s="0"/>
      <c r="RJ94" s="0"/>
      <c r="RK94" s="0"/>
      <c r="RL94" s="0"/>
      <c r="RM94" s="0"/>
      <c r="RN94" s="0"/>
      <c r="RO94" s="0"/>
      <c r="RP94" s="0"/>
      <c r="RQ94" s="0"/>
      <c r="RR94" s="0"/>
      <c r="RS94" s="0"/>
      <c r="RT94" s="0"/>
      <c r="RU94" s="0"/>
      <c r="RV94" s="0"/>
      <c r="RW94" s="0"/>
      <c r="RX94" s="0"/>
      <c r="RY94" s="0"/>
      <c r="RZ94" s="0"/>
      <c r="SA94" s="0"/>
      <c r="SB94" s="0"/>
      <c r="SC94" s="0"/>
      <c r="SD94" s="0"/>
      <c r="SE94" s="0"/>
      <c r="SF94" s="0"/>
      <c r="SG94" s="0"/>
      <c r="SH94" s="0"/>
      <c r="SI94" s="0"/>
      <c r="SJ94" s="0"/>
      <c r="SK94" s="0"/>
      <c r="SL94" s="0"/>
      <c r="SM94" s="0"/>
      <c r="SN94" s="0"/>
      <c r="SO94" s="0"/>
      <c r="SP94" s="0"/>
      <c r="SQ94" s="0"/>
      <c r="SR94" s="0"/>
      <c r="SS94" s="0"/>
      <c r="ST94" s="0"/>
      <c r="SU94" s="0"/>
      <c r="SV94" s="0"/>
      <c r="SW94" s="0"/>
      <c r="SX94" s="0"/>
      <c r="SY94" s="0"/>
      <c r="SZ94" s="0"/>
      <c r="TA94" s="0"/>
      <c r="TB94" s="0"/>
      <c r="TC94" s="0"/>
      <c r="TD94" s="0"/>
      <c r="TE94" s="0"/>
      <c r="TF94" s="0"/>
      <c r="TG94" s="0"/>
      <c r="TH94" s="0"/>
      <c r="TI94" s="0"/>
      <c r="TJ94" s="0"/>
      <c r="TK94" s="0"/>
      <c r="TL94" s="0"/>
      <c r="TM94" s="0"/>
      <c r="TN94" s="0"/>
      <c r="TO94" s="0"/>
      <c r="TP94" s="0"/>
      <c r="TQ94" s="0"/>
      <c r="TR94" s="0"/>
      <c r="TS94" s="0"/>
      <c r="TT94" s="0"/>
      <c r="TU94" s="0"/>
      <c r="TV94" s="0"/>
      <c r="TW94" s="0"/>
      <c r="TX94" s="0"/>
      <c r="TY94" s="0"/>
      <c r="TZ94" s="0"/>
      <c r="UA94" s="0"/>
      <c r="UB94" s="0"/>
      <c r="UC94" s="0"/>
      <c r="UD94" s="0"/>
      <c r="UE94" s="0"/>
      <c r="UF94" s="0"/>
      <c r="UG94" s="0"/>
      <c r="UH94" s="0"/>
      <c r="UI94" s="0"/>
      <c r="UJ94" s="0"/>
      <c r="UK94" s="0"/>
      <c r="UL94" s="0"/>
      <c r="UM94" s="0"/>
      <c r="UN94" s="0"/>
      <c r="UO94" s="0"/>
      <c r="UP94" s="0"/>
      <c r="UQ94" s="0"/>
      <c r="UR94" s="0"/>
      <c r="US94" s="0"/>
      <c r="UT94" s="0"/>
      <c r="UU94" s="0"/>
      <c r="UV94" s="0"/>
      <c r="UW94" s="0"/>
      <c r="UX94" s="0"/>
      <c r="UY94" s="0"/>
      <c r="UZ94" s="0"/>
      <c r="VA94" s="0"/>
      <c r="VB94" s="0"/>
      <c r="VC94" s="0"/>
      <c r="VD94" s="0"/>
      <c r="VE94" s="0"/>
      <c r="VF94" s="0"/>
      <c r="VG94" s="0"/>
      <c r="VH94" s="0"/>
      <c r="VI94" s="0"/>
      <c r="VJ94" s="0"/>
      <c r="VK94" s="0"/>
      <c r="VL94" s="0"/>
      <c r="VM94" s="0"/>
      <c r="VN94" s="0"/>
      <c r="VO94" s="0"/>
      <c r="VP94" s="0"/>
      <c r="VQ94" s="0"/>
      <c r="VR94" s="0"/>
      <c r="VS94" s="0"/>
      <c r="VT94" s="0"/>
      <c r="VU94" s="0"/>
      <c r="VV94" s="0"/>
      <c r="VW94" s="0"/>
      <c r="VX94" s="0"/>
      <c r="VY94" s="0"/>
      <c r="VZ94" s="0"/>
      <c r="WA94" s="0"/>
      <c r="WB94" s="0"/>
      <c r="WC94" s="0"/>
      <c r="WD94" s="0"/>
      <c r="WE94" s="0"/>
      <c r="WF94" s="0"/>
      <c r="WG94" s="0"/>
      <c r="WH94" s="0"/>
      <c r="WI94" s="0"/>
      <c r="WJ94" s="0"/>
      <c r="WK94" s="0"/>
      <c r="WL94" s="0"/>
      <c r="WM94" s="0"/>
      <c r="WN94" s="0"/>
      <c r="WO94" s="0"/>
      <c r="WP94" s="0"/>
      <c r="WQ94" s="0"/>
      <c r="WR94" s="0"/>
      <c r="WS94" s="0"/>
      <c r="WT94" s="0"/>
      <c r="WU94" s="0"/>
      <c r="WV94" s="0"/>
      <c r="WW94" s="0"/>
      <c r="WX94" s="0"/>
      <c r="WY94" s="0"/>
      <c r="WZ94" s="0"/>
      <c r="XA94" s="0"/>
      <c r="XB94" s="0"/>
      <c r="XC94" s="0"/>
      <c r="XD94" s="0"/>
      <c r="XE94" s="0"/>
      <c r="XF94" s="0"/>
      <c r="XG94" s="0"/>
      <c r="XH94" s="0"/>
      <c r="XI94" s="0"/>
      <c r="XJ94" s="0"/>
      <c r="XK94" s="0"/>
      <c r="XL94" s="0"/>
      <c r="XM94" s="0"/>
      <c r="XN94" s="0"/>
      <c r="XO94" s="0"/>
      <c r="XP94" s="0"/>
      <c r="XQ94" s="0"/>
      <c r="XR94" s="0"/>
      <c r="XS94" s="0"/>
      <c r="XT94" s="0"/>
      <c r="XU94" s="0"/>
      <c r="XV94" s="0"/>
      <c r="XW94" s="0"/>
      <c r="XX94" s="0"/>
      <c r="XY94" s="0"/>
      <c r="XZ94" s="0"/>
      <c r="YA94" s="0"/>
      <c r="YB94" s="0"/>
      <c r="YC94" s="0"/>
      <c r="YD94" s="0"/>
      <c r="YE94" s="0"/>
      <c r="YF94" s="0"/>
      <c r="YG94" s="0"/>
      <c r="YH94" s="0"/>
      <c r="YI94" s="0"/>
      <c r="YJ94" s="0"/>
      <c r="YK94" s="0"/>
      <c r="YL94" s="0"/>
      <c r="YM94" s="0"/>
      <c r="YN94" s="0"/>
      <c r="YO94" s="0"/>
      <c r="YP94" s="0"/>
      <c r="YQ94" s="0"/>
      <c r="YR94" s="0"/>
      <c r="YS94" s="0"/>
      <c r="YT94" s="0"/>
      <c r="YU94" s="0"/>
      <c r="YV94" s="0"/>
      <c r="YW94" s="0"/>
      <c r="YX94" s="0"/>
      <c r="YY94" s="0"/>
      <c r="YZ94" s="0"/>
      <c r="ZA94" s="0"/>
      <c r="ZB94" s="0"/>
      <c r="ZC94" s="0"/>
      <c r="ZD94" s="0"/>
      <c r="ZE94" s="0"/>
      <c r="ZF94" s="0"/>
      <c r="ZG94" s="0"/>
      <c r="ZH94" s="0"/>
      <c r="ZI94" s="0"/>
      <c r="ZJ94" s="0"/>
      <c r="ZK94" s="0"/>
      <c r="ZL94" s="0"/>
      <c r="ZM94" s="0"/>
      <c r="ZN94" s="0"/>
      <c r="ZO94" s="0"/>
      <c r="ZP94" s="0"/>
      <c r="ZQ94" s="0"/>
      <c r="ZR94" s="0"/>
      <c r="ZS94" s="0"/>
      <c r="ZT94" s="0"/>
      <c r="ZU94" s="0"/>
      <c r="ZV94" s="0"/>
      <c r="ZW94" s="0"/>
      <c r="ZX94" s="0"/>
      <c r="ZY94" s="0"/>
      <c r="ZZ94" s="0"/>
      <c r="AAA94" s="0"/>
      <c r="AAB94" s="0"/>
      <c r="AAC94" s="0"/>
      <c r="AAD94" s="0"/>
      <c r="AAE94" s="0"/>
      <c r="AAF94" s="0"/>
      <c r="AAG94" s="0"/>
      <c r="AAH94" s="0"/>
      <c r="AAI94" s="0"/>
      <c r="AAJ94" s="0"/>
      <c r="AAK94" s="0"/>
      <c r="AAL94" s="0"/>
      <c r="AAM94" s="0"/>
      <c r="AAN94" s="0"/>
      <c r="AAO94" s="0"/>
      <c r="AAP94" s="0"/>
      <c r="AAQ94" s="0"/>
      <c r="AAR94" s="0"/>
      <c r="AAS94" s="0"/>
      <c r="AAT94" s="0"/>
      <c r="AAU94" s="0"/>
      <c r="AAV94" s="0"/>
      <c r="AAW94" s="0"/>
      <c r="AAX94" s="0"/>
      <c r="AAY94" s="0"/>
      <c r="AAZ94" s="0"/>
      <c r="ABA94" s="0"/>
      <c r="ABB94" s="0"/>
      <c r="ABC94" s="0"/>
      <c r="ABD94" s="0"/>
      <c r="ABE94" s="0"/>
      <c r="ABF94" s="0"/>
      <c r="ABG94" s="0"/>
      <c r="ABH94" s="0"/>
      <c r="ABI94" s="0"/>
      <c r="ABJ94" s="0"/>
      <c r="ABK94" s="0"/>
      <c r="ABL94" s="0"/>
      <c r="ABM94" s="0"/>
      <c r="ABN94" s="0"/>
      <c r="ABO94" s="0"/>
      <c r="ABP94" s="0"/>
      <c r="ABQ94" s="0"/>
      <c r="ABR94" s="0"/>
      <c r="ABS94" s="0"/>
      <c r="ABT94" s="0"/>
      <c r="ABU94" s="0"/>
      <c r="ABV94" s="0"/>
      <c r="ABW94" s="0"/>
      <c r="ABX94" s="0"/>
      <c r="ABY94" s="0"/>
      <c r="ABZ94" s="0"/>
      <c r="ACA94" s="0"/>
      <c r="ACB94" s="0"/>
      <c r="ACC94" s="0"/>
      <c r="ACD94" s="0"/>
      <c r="ACE94" s="0"/>
      <c r="ACF94" s="0"/>
      <c r="ACG94" s="0"/>
      <c r="ACH94" s="0"/>
      <c r="ACI94" s="0"/>
      <c r="ACJ94" s="0"/>
      <c r="ACK94" s="0"/>
      <c r="ACL94" s="0"/>
      <c r="ACM94" s="0"/>
      <c r="ACN94" s="0"/>
      <c r="ACO94" s="0"/>
      <c r="ACP94" s="0"/>
      <c r="ACQ94" s="0"/>
      <c r="ACR94" s="0"/>
      <c r="ACS94" s="0"/>
      <c r="ACT94" s="0"/>
      <c r="ACU94" s="0"/>
      <c r="ACV94" s="0"/>
      <c r="ACW94" s="0"/>
      <c r="ACX94" s="0"/>
      <c r="ACY94" s="0"/>
      <c r="ACZ94" s="0"/>
      <c r="ADA94" s="0"/>
      <c r="ADB94" s="0"/>
      <c r="ADC94" s="0"/>
      <c r="ADD94" s="0"/>
      <c r="ADE94" s="0"/>
      <c r="ADF94" s="0"/>
      <c r="ADG94" s="0"/>
      <c r="ADH94" s="0"/>
      <c r="ADI94" s="0"/>
      <c r="ADJ94" s="0"/>
      <c r="ADK94" s="0"/>
      <c r="ADL94" s="0"/>
      <c r="ADM94" s="0"/>
      <c r="ADN94" s="0"/>
      <c r="ADO94" s="0"/>
      <c r="ADP94" s="0"/>
      <c r="ADQ94" s="0"/>
      <c r="ADR94" s="0"/>
      <c r="ADS94" s="0"/>
      <c r="ADT94" s="0"/>
      <c r="ADU94" s="0"/>
      <c r="ADV94" s="0"/>
      <c r="ADW94" s="0"/>
      <c r="ADX94" s="0"/>
      <c r="ADY94" s="0"/>
      <c r="ADZ94" s="0"/>
      <c r="AEA94" s="0"/>
      <c r="AEB94" s="0"/>
      <c r="AEC94" s="0"/>
      <c r="AED94" s="0"/>
      <c r="AEE94" s="0"/>
      <c r="AEF94" s="0"/>
      <c r="AEG94" s="0"/>
      <c r="AEH94" s="0"/>
      <c r="AEI94" s="0"/>
      <c r="AEJ94" s="0"/>
      <c r="AEK94" s="0"/>
      <c r="AEL94" s="0"/>
      <c r="AEM94" s="0"/>
      <c r="AEN94" s="0"/>
      <c r="AEO94" s="0"/>
      <c r="AEP94" s="0"/>
      <c r="AEQ94" s="0"/>
      <c r="AER94" s="0"/>
      <c r="AES94" s="0"/>
      <c r="AET94" s="0"/>
      <c r="AEU94" s="0"/>
      <c r="AEV94" s="0"/>
      <c r="AEW94" s="0"/>
      <c r="AEX94" s="0"/>
      <c r="AEY94" s="0"/>
      <c r="AEZ94" s="0"/>
      <c r="AFA94" s="0"/>
      <c r="AFB94" s="0"/>
      <c r="AFC94" s="0"/>
      <c r="AFD94" s="0"/>
      <c r="AFE94" s="0"/>
      <c r="AFF94" s="0"/>
      <c r="AFG94" s="0"/>
      <c r="AFH94" s="0"/>
      <c r="AFI94" s="0"/>
      <c r="AFJ94" s="0"/>
      <c r="AFK94" s="0"/>
      <c r="AFL94" s="0"/>
      <c r="AFM94" s="0"/>
      <c r="AFN94" s="0"/>
      <c r="AFO94" s="0"/>
      <c r="AFP94" s="0"/>
      <c r="AFQ94" s="0"/>
      <c r="AFR94" s="0"/>
      <c r="AFS94" s="0"/>
      <c r="AFT94" s="0"/>
      <c r="AFU94" s="0"/>
      <c r="AFV94" s="0"/>
      <c r="AFW94" s="0"/>
      <c r="AFX94" s="0"/>
      <c r="AFY94" s="0"/>
      <c r="AFZ94" s="0"/>
      <c r="AGA94" s="0"/>
      <c r="AGB94" s="0"/>
      <c r="AGC94" s="0"/>
      <c r="AGD94" s="0"/>
      <c r="AGE94" s="0"/>
      <c r="AGF94" s="0"/>
      <c r="AGG94" s="0"/>
      <c r="AGH94" s="0"/>
      <c r="AGI94" s="0"/>
      <c r="AGJ94" s="0"/>
      <c r="AGK94" s="0"/>
      <c r="AGL94" s="0"/>
      <c r="AGM94" s="0"/>
      <c r="AGN94" s="0"/>
      <c r="AGO94" s="0"/>
      <c r="AGP94" s="0"/>
      <c r="AGQ94" s="0"/>
      <c r="AGR94" s="0"/>
      <c r="AGS94" s="0"/>
      <c r="AGT94" s="0"/>
      <c r="AGU94" s="0"/>
      <c r="AGV94" s="0"/>
      <c r="AGW94" s="0"/>
      <c r="AGX94" s="0"/>
      <c r="AGY94" s="0"/>
      <c r="AGZ94" s="0"/>
      <c r="AHA94" s="0"/>
      <c r="AHB94" s="0"/>
      <c r="AHC94" s="0"/>
      <c r="AHD94" s="0"/>
      <c r="AHE94" s="0"/>
      <c r="AHF94" s="0"/>
      <c r="AHG94" s="0"/>
      <c r="AHH94" s="0"/>
      <c r="AHI94" s="0"/>
      <c r="AHJ94" s="0"/>
      <c r="AHK94" s="0"/>
      <c r="AHL94" s="0"/>
      <c r="AHM94" s="0"/>
      <c r="AHN94" s="0"/>
      <c r="AHO94" s="0"/>
      <c r="AHP94" s="0"/>
      <c r="AHQ94" s="0"/>
      <c r="AHR94" s="0"/>
      <c r="AHS94" s="0"/>
      <c r="AHT94" s="0"/>
      <c r="AHU94" s="0"/>
      <c r="AHV94" s="0"/>
      <c r="AHW94" s="0"/>
      <c r="AHX94" s="0"/>
      <c r="AHY94" s="0"/>
      <c r="AHZ94" s="0"/>
      <c r="AIA94" s="0"/>
      <c r="AIB94" s="0"/>
      <c r="AIC94" s="0"/>
      <c r="AID94" s="0"/>
      <c r="AIE94" s="0"/>
      <c r="AIF94" s="0"/>
      <c r="AIG94" s="0"/>
      <c r="AIH94" s="0"/>
      <c r="AII94" s="0"/>
      <c r="AIJ94" s="0"/>
      <c r="AIK94" s="0"/>
      <c r="AIL94" s="0"/>
      <c r="AIM94" s="0"/>
      <c r="AIN94" s="0"/>
      <c r="AIO94" s="0"/>
      <c r="AIP94" s="0"/>
      <c r="AIQ94" s="0"/>
      <c r="AIR94" s="0"/>
      <c r="AIS94" s="0"/>
      <c r="AIT94" s="0"/>
      <c r="AIU94" s="0"/>
      <c r="AIV94" s="0"/>
      <c r="AIW94" s="0"/>
      <c r="AIX94" s="0"/>
      <c r="AIY94" s="0"/>
      <c r="AIZ94" s="0"/>
      <c r="AJA94" s="0"/>
      <c r="AJB94" s="0"/>
      <c r="AJC94" s="0"/>
      <c r="AJD94" s="0"/>
      <c r="AJE94" s="0"/>
      <c r="AJF94" s="0"/>
      <c r="AJG94" s="0"/>
      <c r="AJH94" s="0"/>
      <c r="AJI94" s="0"/>
      <c r="AJJ94" s="0"/>
      <c r="AJK94" s="0"/>
      <c r="AJL94" s="0"/>
      <c r="AJM94" s="0"/>
      <c r="AJN94" s="0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customFormat="false" ht="24" hidden="false" customHeight="false" outlineLevel="0" collapsed="false">
      <c r="A95" s="91" t="s">
        <v>53</v>
      </c>
      <c r="B95" s="86" t="s">
        <v>218</v>
      </c>
      <c r="C95" s="92" t="s">
        <v>219</v>
      </c>
      <c r="D95" s="93" t="n">
        <v>0</v>
      </c>
      <c r="E95" s="93" t="n">
        <v>0</v>
      </c>
      <c r="F95" s="93" t="n">
        <v>0</v>
      </c>
      <c r="G95" s="93" t="n">
        <v>0</v>
      </c>
      <c r="H95" s="93" t="n">
        <v>0</v>
      </c>
      <c r="I95" s="93" t="n">
        <v>0</v>
      </c>
      <c r="J95" s="93" t="n">
        <v>0</v>
      </c>
      <c r="K95" s="93" t="n">
        <v>0</v>
      </c>
      <c r="L95" s="93" t="n">
        <v>0</v>
      </c>
      <c r="M95" s="93" t="n">
        <v>0</v>
      </c>
      <c r="N95" s="93" t="n">
        <v>0</v>
      </c>
      <c r="O95" s="93" t="n">
        <v>0</v>
      </c>
      <c r="P95" s="94" t="n">
        <f aca="false">SUM(D95:O95)</f>
        <v>0</v>
      </c>
      <c r="Q95" s="93" t="n">
        <v>0</v>
      </c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  <c r="IX95" s="0"/>
      <c r="IY95" s="0"/>
      <c r="IZ95" s="0"/>
      <c r="JA95" s="0"/>
      <c r="JB95" s="0"/>
      <c r="JC95" s="0"/>
      <c r="JD95" s="0"/>
      <c r="JE95" s="0"/>
      <c r="JF95" s="0"/>
      <c r="JG95" s="0"/>
      <c r="JH95" s="0"/>
      <c r="JI95" s="0"/>
      <c r="JJ95" s="0"/>
      <c r="JK95" s="0"/>
      <c r="JL95" s="0"/>
      <c r="JM95" s="0"/>
      <c r="JN95" s="0"/>
      <c r="JO95" s="0"/>
      <c r="JP95" s="0"/>
      <c r="JQ95" s="0"/>
      <c r="JR95" s="0"/>
      <c r="JS95" s="0"/>
      <c r="JT95" s="0"/>
      <c r="JU95" s="0"/>
      <c r="JV95" s="0"/>
      <c r="JW95" s="0"/>
      <c r="JX95" s="0"/>
      <c r="JY95" s="0"/>
      <c r="JZ95" s="0"/>
      <c r="KA95" s="0"/>
      <c r="KB95" s="0"/>
      <c r="KC95" s="0"/>
      <c r="KD95" s="0"/>
      <c r="KE95" s="0"/>
      <c r="KF95" s="0"/>
      <c r="KG95" s="0"/>
      <c r="KH95" s="0"/>
      <c r="KI95" s="0"/>
      <c r="KJ95" s="0"/>
      <c r="KK95" s="0"/>
      <c r="KL95" s="0"/>
      <c r="KM95" s="0"/>
      <c r="KN95" s="0"/>
      <c r="KO95" s="0"/>
      <c r="KP95" s="0"/>
      <c r="KQ95" s="0"/>
      <c r="KR95" s="0"/>
      <c r="KS95" s="0"/>
      <c r="KT95" s="0"/>
      <c r="KU95" s="0"/>
      <c r="KV95" s="0"/>
      <c r="KW95" s="0"/>
      <c r="KX95" s="0"/>
      <c r="KY95" s="0"/>
      <c r="KZ95" s="0"/>
      <c r="LA95" s="0"/>
      <c r="LB95" s="0"/>
      <c r="LC95" s="0"/>
      <c r="LD95" s="0"/>
      <c r="LE95" s="0"/>
      <c r="LF95" s="0"/>
      <c r="LG95" s="0"/>
      <c r="LH95" s="0"/>
      <c r="LI95" s="0"/>
      <c r="LJ95" s="0"/>
      <c r="LK95" s="0"/>
      <c r="LL95" s="0"/>
      <c r="LM95" s="0"/>
      <c r="LN95" s="0"/>
      <c r="LO95" s="0"/>
      <c r="LP95" s="0"/>
      <c r="LQ95" s="0"/>
      <c r="LR95" s="0"/>
      <c r="LS95" s="0"/>
      <c r="LT95" s="0"/>
      <c r="LU95" s="0"/>
      <c r="LV95" s="0"/>
      <c r="LW95" s="0"/>
      <c r="LX95" s="0"/>
      <c r="LY95" s="0"/>
      <c r="LZ95" s="0"/>
      <c r="MA95" s="0"/>
      <c r="MB95" s="0"/>
      <c r="MC95" s="0"/>
      <c r="MD95" s="0"/>
      <c r="ME95" s="0"/>
      <c r="MF95" s="0"/>
      <c r="MG95" s="0"/>
      <c r="MH95" s="0"/>
      <c r="MI95" s="0"/>
      <c r="MJ95" s="0"/>
      <c r="MK95" s="0"/>
      <c r="ML95" s="0"/>
      <c r="MM95" s="0"/>
      <c r="MN95" s="0"/>
      <c r="MO95" s="0"/>
      <c r="MP95" s="0"/>
      <c r="MQ95" s="0"/>
      <c r="MR95" s="0"/>
      <c r="MS95" s="0"/>
      <c r="MT95" s="0"/>
      <c r="MU95" s="0"/>
      <c r="MV95" s="0"/>
      <c r="MW95" s="0"/>
      <c r="MX95" s="0"/>
      <c r="MY95" s="0"/>
      <c r="MZ95" s="0"/>
      <c r="NA95" s="0"/>
      <c r="NB95" s="0"/>
      <c r="NC95" s="0"/>
      <c r="ND95" s="0"/>
      <c r="NE95" s="0"/>
      <c r="NF95" s="0"/>
      <c r="NG95" s="0"/>
      <c r="NH95" s="0"/>
      <c r="NI95" s="0"/>
      <c r="NJ95" s="0"/>
      <c r="NK95" s="0"/>
      <c r="NL95" s="0"/>
      <c r="NM95" s="0"/>
      <c r="NN95" s="0"/>
      <c r="NO95" s="0"/>
      <c r="NP95" s="0"/>
      <c r="NQ95" s="0"/>
      <c r="NR95" s="0"/>
      <c r="NS95" s="0"/>
      <c r="NT95" s="0"/>
      <c r="NU95" s="0"/>
      <c r="NV95" s="0"/>
      <c r="NW95" s="0"/>
      <c r="NX95" s="0"/>
      <c r="NY95" s="0"/>
      <c r="NZ95" s="0"/>
      <c r="OA95" s="0"/>
      <c r="OB95" s="0"/>
      <c r="OC95" s="0"/>
      <c r="OD95" s="0"/>
      <c r="OE95" s="0"/>
      <c r="OF95" s="0"/>
      <c r="OG95" s="0"/>
      <c r="OH95" s="0"/>
      <c r="OI95" s="0"/>
      <c r="OJ95" s="0"/>
      <c r="OK95" s="0"/>
      <c r="OL95" s="0"/>
      <c r="OM95" s="0"/>
      <c r="ON95" s="0"/>
      <c r="OO95" s="0"/>
      <c r="OP95" s="0"/>
      <c r="OQ95" s="0"/>
      <c r="OR95" s="0"/>
      <c r="OS95" s="0"/>
      <c r="OT95" s="0"/>
      <c r="OU95" s="0"/>
      <c r="OV95" s="0"/>
      <c r="OW95" s="0"/>
      <c r="OX95" s="0"/>
      <c r="OY95" s="0"/>
      <c r="OZ95" s="0"/>
      <c r="PA95" s="0"/>
      <c r="PB95" s="0"/>
      <c r="PC95" s="0"/>
      <c r="PD95" s="0"/>
      <c r="PE95" s="0"/>
      <c r="PF95" s="0"/>
      <c r="PG95" s="0"/>
      <c r="PH95" s="0"/>
      <c r="PI95" s="0"/>
      <c r="PJ95" s="0"/>
      <c r="PK95" s="0"/>
      <c r="PL95" s="0"/>
      <c r="PM95" s="0"/>
      <c r="PN95" s="0"/>
      <c r="PO95" s="0"/>
      <c r="PP95" s="0"/>
      <c r="PQ95" s="0"/>
      <c r="PR95" s="0"/>
      <c r="PS95" s="0"/>
      <c r="PT95" s="0"/>
      <c r="PU95" s="0"/>
      <c r="PV95" s="0"/>
      <c r="PW95" s="0"/>
      <c r="PX95" s="0"/>
      <c r="PY95" s="0"/>
      <c r="PZ95" s="0"/>
      <c r="QA95" s="0"/>
      <c r="QB95" s="0"/>
      <c r="QC95" s="0"/>
      <c r="QD95" s="0"/>
      <c r="QE95" s="0"/>
      <c r="QF95" s="0"/>
      <c r="QG95" s="0"/>
      <c r="QH95" s="0"/>
      <c r="QI95" s="0"/>
      <c r="QJ95" s="0"/>
      <c r="QK95" s="0"/>
      <c r="QL95" s="0"/>
      <c r="QM95" s="0"/>
      <c r="QN95" s="0"/>
      <c r="QO95" s="0"/>
      <c r="QP95" s="0"/>
      <c r="QQ95" s="0"/>
      <c r="QR95" s="0"/>
      <c r="QS95" s="0"/>
      <c r="QT95" s="0"/>
      <c r="QU95" s="0"/>
      <c r="QV95" s="0"/>
      <c r="QW95" s="0"/>
      <c r="QX95" s="0"/>
      <c r="QY95" s="0"/>
      <c r="QZ95" s="0"/>
      <c r="RA95" s="0"/>
      <c r="RB95" s="0"/>
      <c r="RC95" s="0"/>
      <c r="RD95" s="0"/>
      <c r="RE95" s="0"/>
      <c r="RF95" s="0"/>
      <c r="RG95" s="0"/>
      <c r="RH95" s="0"/>
      <c r="RI95" s="0"/>
      <c r="RJ95" s="0"/>
      <c r="RK95" s="0"/>
      <c r="RL95" s="0"/>
      <c r="RM95" s="0"/>
      <c r="RN95" s="0"/>
      <c r="RO95" s="0"/>
      <c r="RP95" s="0"/>
      <c r="RQ95" s="0"/>
      <c r="RR95" s="0"/>
      <c r="RS95" s="0"/>
      <c r="RT95" s="0"/>
      <c r="RU95" s="0"/>
      <c r="RV95" s="0"/>
      <c r="RW95" s="0"/>
      <c r="RX95" s="0"/>
      <c r="RY95" s="0"/>
      <c r="RZ95" s="0"/>
      <c r="SA95" s="0"/>
      <c r="SB95" s="0"/>
      <c r="SC95" s="0"/>
      <c r="SD95" s="0"/>
      <c r="SE95" s="0"/>
      <c r="SF95" s="0"/>
      <c r="SG95" s="0"/>
      <c r="SH95" s="0"/>
      <c r="SI95" s="0"/>
      <c r="SJ95" s="0"/>
      <c r="SK95" s="0"/>
      <c r="SL95" s="0"/>
      <c r="SM95" s="0"/>
      <c r="SN95" s="0"/>
      <c r="SO95" s="0"/>
      <c r="SP95" s="0"/>
      <c r="SQ95" s="0"/>
      <c r="SR95" s="0"/>
      <c r="SS95" s="0"/>
      <c r="ST95" s="0"/>
      <c r="SU95" s="0"/>
      <c r="SV95" s="0"/>
      <c r="SW95" s="0"/>
      <c r="SX95" s="0"/>
      <c r="SY95" s="0"/>
      <c r="SZ95" s="0"/>
      <c r="TA95" s="0"/>
      <c r="TB95" s="0"/>
      <c r="TC95" s="0"/>
      <c r="TD95" s="0"/>
      <c r="TE95" s="0"/>
      <c r="TF95" s="0"/>
      <c r="TG95" s="0"/>
      <c r="TH95" s="0"/>
      <c r="TI95" s="0"/>
      <c r="TJ95" s="0"/>
      <c r="TK95" s="0"/>
      <c r="TL95" s="0"/>
      <c r="TM95" s="0"/>
      <c r="TN95" s="0"/>
      <c r="TO95" s="0"/>
      <c r="TP95" s="0"/>
      <c r="TQ95" s="0"/>
      <c r="TR95" s="0"/>
      <c r="TS95" s="0"/>
      <c r="TT95" s="0"/>
      <c r="TU95" s="0"/>
      <c r="TV95" s="0"/>
      <c r="TW95" s="0"/>
      <c r="TX95" s="0"/>
      <c r="TY95" s="0"/>
      <c r="TZ95" s="0"/>
      <c r="UA95" s="0"/>
      <c r="UB95" s="0"/>
      <c r="UC95" s="0"/>
      <c r="UD95" s="0"/>
      <c r="UE95" s="0"/>
      <c r="UF95" s="0"/>
      <c r="UG95" s="0"/>
      <c r="UH95" s="0"/>
      <c r="UI95" s="0"/>
      <c r="UJ95" s="0"/>
      <c r="UK95" s="0"/>
      <c r="UL95" s="0"/>
      <c r="UM95" s="0"/>
      <c r="UN95" s="0"/>
      <c r="UO95" s="0"/>
      <c r="UP95" s="0"/>
      <c r="UQ95" s="0"/>
      <c r="UR95" s="0"/>
      <c r="US95" s="0"/>
      <c r="UT95" s="0"/>
      <c r="UU95" s="0"/>
      <c r="UV95" s="0"/>
      <c r="UW95" s="0"/>
      <c r="UX95" s="0"/>
      <c r="UY95" s="0"/>
      <c r="UZ95" s="0"/>
      <c r="VA95" s="0"/>
      <c r="VB95" s="0"/>
      <c r="VC95" s="0"/>
      <c r="VD95" s="0"/>
      <c r="VE95" s="0"/>
      <c r="VF95" s="0"/>
      <c r="VG95" s="0"/>
      <c r="VH95" s="0"/>
      <c r="VI95" s="0"/>
      <c r="VJ95" s="0"/>
      <c r="VK95" s="0"/>
      <c r="VL95" s="0"/>
      <c r="VM95" s="0"/>
      <c r="VN95" s="0"/>
      <c r="VO95" s="0"/>
      <c r="VP95" s="0"/>
      <c r="VQ95" s="0"/>
      <c r="VR95" s="0"/>
      <c r="VS95" s="0"/>
      <c r="VT95" s="0"/>
      <c r="VU95" s="0"/>
      <c r="VV95" s="0"/>
      <c r="VW95" s="0"/>
      <c r="VX95" s="0"/>
      <c r="VY95" s="0"/>
      <c r="VZ95" s="0"/>
      <c r="WA95" s="0"/>
      <c r="WB95" s="0"/>
      <c r="WC95" s="0"/>
      <c r="WD95" s="0"/>
      <c r="WE95" s="0"/>
      <c r="WF95" s="0"/>
      <c r="WG95" s="0"/>
      <c r="WH95" s="0"/>
      <c r="WI95" s="0"/>
      <c r="WJ95" s="0"/>
      <c r="WK95" s="0"/>
      <c r="WL95" s="0"/>
      <c r="WM95" s="0"/>
      <c r="WN95" s="0"/>
      <c r="WO95" s="0"/>
      <c r="WP95" s="0"/>
      <c r="WQ95" s="0"/>
      <c r="WR95" s="0"/>
      <c r="WS95" s="0"/>
      <c r="WT95" s="0"/>
      <c r="WU95" s="0"/>
      <c r="WV95" s="0"/>
      <c r="WW95" s="0"/>
      <c r="WX95" s="0"/>
      <c r="WY95" s="0"/>
      <c r="WZ95" s="0"/>
      <c r="XA95" s="0"/>
      <c r="XB95" s="0"/>
      <c r="XC95" s="0"/>
      <c r="XD95" s="0"/>
      <c r="XE95" s="0"/>
      <c r="XF95" s="0"/>
      <c r="XG95" s="0"/>
      <c r="XH95" s="0"/>
      <c r="XI95" s="0"/>
      <c r="XJ95" s="0"/>
      <c r="XK95" s="0"/>
      <c r="XL95" s="0"/>
      <c r="XM95" s="0"/>
      <c r="XN95" s="0"/>
      <c r="XO95" s="0"/>
      <c r="XP95" s="0"/>
      <c r="XQ95" s="0"/>
      <c r="XR95" s="0"/>
      <c r="XS95" s="0"/>
      <c r="XT95" s="0"/>
      <c r="XU95" s="0"/>
      <c r="XV95" s="0"/>
      <c r="XW95" s="0"/>
      <c r="XX95" s="0"/>
      <c r="XY95" s="0"/>
      <c r="XZ95" s="0"/>
      <c r="YA95" s="0"/>
      <c r="YB95" s="0"/>
      <c r="YC95" s="0"/>
      <c r="YD95" s="0"/>
      <c r="YE95" s="0"/>
      <c r="YF95" s="0"/>
      <c r="YG95" s="0"/>
      <c r="YH95" s="0"/>
      <c r="YI95" s="0"/>
      <c r="YJ95" s="0"/>
      <c r="YK95" s="0"/>
      <c r="YL95" s="0"/>
      <c r="YM95" s="0"/>
      <c r="YN95" s="0"/>
      <c r="YO95" s="0"/>
      <c r="YP95" s="0"/>
      <c r="YQ95" s="0"/>
      <c r="YR95" s="0"/>
      <c r="YS95" s="0"/>
      <c r="YT95" s="0"/>
      <c r="YU95" s="0"/>
      <c r="YV95" s="0"/>
      <c r="YW95" s="0"/>
      <c r="YX95" s="0"/>
      <c r="YY95" s="0"/>
      <c r="YZ95" s="0"/>
      <c r="ZA95" s="0"/>
      <c r="ZB95" s="0"/>
      <c r="ZC95" s="0"/>
      <c r="ZD95" s="0"/>
      <c r="ZE95" s="0"/>
      <c r="ZF95" s="0"/>
      <c r="ZG95" s="0"/>
      <c r="ZH95" s="0"/>
      <c r="ZI95" s="0"/>
      <c r="ZJ95" s="0"/>
      <c r="ZK95" s="0"/>
      <c r="ZL95" s="0"/>
      <c r="ZM95" s="0"/>
      <c r="ZN95" s="0"/>
      <c r="ZO95" s="0"/>
      <c r="ZP95" s="0"/>
      <c r="ZQ95" s="0"/>
      <c r="ZR95" s="0"/>
      <c r="ZS95" s="0"/>
      <c r="ZT95" s="0"/>
      <c r="ZU95" s="0"/>
      <c r="ZV95" s="0"/>
      <c r="ZW95" s="0"/>
      <c r="ZX95" s="0"/>
      <c r="ZY95" s="0"/>
      <c r="ZZ95" s="0"/>
      <c r="AAA95" s="0"/>
      <c r="AAB95" s="0"/>
      <c r="AAC95" s="0"/>
      <c r="AAD95" s="0"/>
      <c r="AAE95" s="0"/>
      <c r="AAF95" s="0"/>
      <c r="AAG95" s="0"/>
      <c r="AAH95" s="0"/>
      <c r="AAI95" s="0"/>
      <c r="AAJ95" s="0"/>
      <c r="AAK95" s="0"/>
      <c r="AAL95" s="0"/>
      <c r="AAM95" s="0"/>
      <c r="AAN95" s="0"/>
      <c r="AAO95" s="0"/>
      <c r="AAP95" s="0"/>
      <c r="AAQ95" s="0"/>
      <c r="AAR95" s="0"/>
      <c r="AAS95" s="0"/>
      <c r="AAT95" s="0"/>
      <c r="AAU95" s="0"/>
      <c r="AAV95" s="0"/>
      <c r="AAW95" s="0"/>
      <c r="AAX95" s="0"/>
      <c r="AAY95" s="0"/>
      <c r="AAZ95" s="0"/>
      <c r="ABA95" s="0"/>
      <c r="ABB95" s="0"/>
      <c r="ABC95" s="0"/>
      <c r="ABD95" s="0"/>
      <c r="ABE95" s="0"/>
      <c r="ABF95" s="0"/>
      <c r="ABG95" s="0"/>
      <c r="ABH95" s="0"/>
      <c r="ABI95" s="0"/>
      <c r="ABJ95" s="0"/>
      <c r="ABK95" s="0"/>
      <c r="ABL95" s="0"/>
      <c r="ABM95" s="0"/>
      <c r="ABN95" s="0"/>
      <c r="ABO95" s="0"/>
      <c r="ABP95" s="0"/>
      <c r="ABQ95" s="0"/>
      <c r="ABR95" s="0"/>
      <c r="ABS95" s="0"/>
      <c r="ABT95" s="0"/>
      <c r="ABU95" s="0"/>
      <c r="ABV95" s="0"/>
      <c r="ABW95" s="0"/>
      <c r="ABX95" s="0"/>
      <c r="ABY95" s="0"/>
      <c r="ABZ95" s="0"/>
      <c r="ACA95" s="0"/>
      <c r="ACB95" s="0"/>
      <c r="ACC95" s="0"/>
      <c r="ACD95" s="0"/>
      <c r="ACE95" s="0"/>
      <c r="ACF95" s="0"/>
      <c r="ACG95" s="0"/>
      <c r="ACH95" s="0"/>
      <c r="ACI95" s="0"/>
      <c r="ACJ95" s="0"/>
      <c r="ACK95" s="0"/>
      <c r="ACL95" s="0"/>
      <c r="ACM95" s="0"/>
      <c r="ACN95" s="0"/>
      <c r="ACO95" s="0"/>
      <c r="ACP95" s="0"/>
      <c r="ACQ95" s="0"/>
      <c r="ACR95" s="0"/>
      <c r="ACS95" s="0"/>
      <c r="ACT95" s="0"/>
      <c r="ACU95" s="0"/>
      <c r="ACV95" s="0"/>
      <c r="ACW95" s="0"/>
      <c r="ACX95" s="0"/>
      <c r="ACY95" s="0"/>
      <c r="ACZ95" s="0"/>
      <c r="ADA95" s="0"/>
      <c r="ADB95" s="0"/>
      <c r="ADC95" s="0"/>
      <c r="ADD95" s="0"/>
      <c r="ADE95" s="0"/>
      <c r="ADF95" s="0"/>
      <c r="ADG95" s="0"/>
      <c r="ADH95" s="0"/>
      <c r="ADI95" s="0"/>
      <c r="ADJ95" s="0"/>
      <c r="ADK95" s="0"/>
      <c r="ADL95" s="0"/>
      <c r="ADM95" s="0"/>
      <c r="ADN95" s="0"/>
      <c r="ADO95" s="0"/>
      <c r="ADP95" s="0"/>
      <c r="ADQ95" s="0"/>
      <c r="ADR95" s="0"/>
      <c r="ADS95" s="0"/>
      <c r="ADT95" s="0"/>
      <c r="ADU95" s="0"/>
      <c r="ADV95" s="0"/>
      <c r="ADW95" s="0"/>
      <c r="ADX95" s="0"/>
      <c r="ADY95" s="0"/>
      <c r="ADZ95" s="0"/>
      <c r="AEA95" s="0"/>
      <c r="AEB95" s="0"/>
      <c r="AEC95" s="0"/>
      <c r="AED95" s="0"/>
      <c r="AEE95" s="0"/>
      <c r="AEF95" s="0"/>
      <c r="AEG95" s="0"/>
      <c r="AEH95" s="0"/>
      <c r="AEI95" s="0"/>
      <c r="AEJ95" s="0"/>
      <c r="AEK95" s="0"/>
      <c r="AEL95" s="0"/>
      <c r="AEM95" s="0"/>
      <c r="AEN95" s="0"/>
      <c r="AEO95" s="0"/>
      <c r="AEP95" s="0"/>
      <c r="AEQ95" s="0"/>
      <c r="AER95" s="0"/>
      <c r="AES95" s="0"/>
      <c r="AET95" s="0"/>
      <c r="AEU95" s="0"/>
      <c r="AEV95" s="0"/>
      <c r="AEW95" s="0"/>
      <c r="AEX95" s="0"/>
      <c r="AEY95" s="0"/>
      <c r="AEZ95" s="0"/>
      <c r="AFA95" s="0"/>
      <c r="AFB95" s="0"/>
      <c r="AFC95" s="0"/>
      <c r="AFD95" s="0"/>
      <c r="AFE95" s="0"/>
      <c r="AFF95" s="0"/>
      <c r="AFG95" s="0"/>
      <c r="AFH95" s="0"/>
      <c r="AFI95" s="0"/>
      <c r="AFJ95" s="0"/>
      <c r="AFK95" s="0"/>
      <c r="AFL95" s="0"/>
      <c r="AFM95" s="0"/>
      <c r="AFN95" s="0"/>
      <c r="AFO95" s="0"/>
      <c r="AFP95" s="0"/>
      <c r="AFQ95" s="0"/>
      <c r="AFR95" s="0"/>
      <c r="AFS95" s="0"/>
      <c r="AFT95" s="0"/>
      <c r="AFU95" s="0"/>
      <c r="AFV95" s="0"/>
      <c r="AFW95" s="0"/>
      <c r="AFX95" s="0"/>
      <c r="AFY95" s="0"/>
      <c r="AFZ95" s="0"/>
      <c r="AGA95" s="0"/>
      <c r="AGB95" s="0"/>
      <c r="AGC95" s="0"/>
      <c r="AGD95" s="0"/>
      <c r="AGE95" s="0"/>
      <c r="AGF95" s="0"/>
      <c r="AGG95" s="0"/>
      <c r="AGH95" s="0"/>
      <c r="AGI95" s="0"/>
      <c r="AGJ95" s="0"/>
      <c r="AGK95" s="0"/>
      <c r="AGL95" s="0"/>
      <c r="AGM95" s="0"/>
      <c r="AGN95" s="0"/>
      <c r="AGO95" s="0"/>
      <c r="AGP95" s="0"/>
      <c r="AGQ95" s="0"/>
      <c r="AGR95" s="0"/>
      <c r="AGS95" s="0"/>
      <c r="AGT95" s="0"/>
      <c r="AGU95" s="0"/>
      <c r="AGV95" s="0"/>
      <c r="AGW95" s="0"/>
      <c r="AGX95" s="0"/>
      <c r="AGY95" s="0"/>
      <c r="AGZ95" s="0"/>
      <c r="AHA95" s="0"/>
      <c r="AHB95" s="0"/>
      <c r="AHC95" s="0"/>
      <c r="AHD95" s="0"/>
      <c r="AHE95" s="0"/>
      <c r="AHF95" s="0"/>
      <c r="AHG95" s="0"/>
      <c r="AHH95" s="0"/>
      <c r="AHI95" s="0"/>
      <c r="AHJ95" s="0"/>
      <c r="AHK95" s="0"/>
      <c r="AHL95" s="0"/>
      <c r="AHM95" s="0"/>
      <c r="AHN95" s="0"/>
      <c r="AHO95" s="0"/>
      <c r="AHP95" s="0"/>
      <c r="AHQ95" s="0"/>
      <c r="AHR95" s="0"/>
      <c r="AHS95" s="0"/>
      <c r="AHT95" s="0"/>
      <c r="AHU95" s="0"/>
      <c r="AHV95" s="0"/>
      <c r="AHW95" s="0"/>
      <c r="AHX95" s="0"/>
      <c r="AHY95" s="0"/>
      <c r="AHZ95" s="0"/>
      <c r="AIA95" s="0"/>
      <c r="AIB95" s="0"/>
      <c r="AIC95" s="0"/>
      <c r="AID95" s="0"/>
      <c r="AIE95" s="0"/>
      <c r="AIF95" s="0"/>
      <c r="AIG95" s="0"/>
      <c r="AIH95" s="0"/>
      <c r="AII95" s="0"/>
      <c r="AIJ95" s="0"/>
      <c r="AIK95" s="0"/>
      <c r="AIL95" s="0"/>
      <c r="AIM95" s="0"/>
      <c r="AIN95" s="0"/>
      <c r="AIO95" s="0"/>
      <c r="AIP95" s="0"/>
      <c r="AIQ95" s="0"/>
      <c r="AIR95" s="0"/>
      <c r="AIS95" s="0"/>
      <c r="AIT95" s="0"/>
      <c r="AIU95" s="0"/>
      <c r="AIV95" s="0"/>
      <c r="AIW95" s="0"/>
      <c r="AIX95" s="0"/>
      <c r="AIY95" s="0"/>
      <c r="AIZ95" s="0"/>
      <c r="AJA95" s="0"/>
      <c r="AJB95" s="0"/>
      <c r="AJC95" s="0"/>
      <c r="AJD95" s="0"/>
      <c r="AJE95" s="0"/>
      <c r="AJF95" s="0"/>
      <c r="AJG95" s="0"/>
      <c r="AJH95" s="0"/>
      <c r="AJI95" s="0"/>
      <c r="AJJ95" s="0"/>
      <c r="AJK95" s="0"/>
      <c r="AJL95" s="0"/>
      <c r="AJM95" s="0"/>
      <c r="AJN95" s="0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s="118" customFormat="true" ht="39.2" hidden="false" customHeight="true" outlineLevel="0" collapsed="false">
      <c r="A96" s="112" t="s">
        <v>220</v>
      </c>
      <c r="B96" s="112"/>
      <c r="C96" s="113"/>
      <c r="D96" s="114"/>
      <c r="E96" s="115"/>
      <c r="F96" s="115"/>
      <c r="G96" s="105"/>
      <c r="H96" s="105"/>
      <c r="I96" s="115"/>
      <c r="J96" s="115"/>
      <c r="K96" s="115"/>
      <c r="L96" s="115"/>
      <c r="M96" s="115"/>
      <c r="N96" s="115"/>
      <c r="O96" s="115"/>
      <c r="P96" s="116"/>
      <c r="Q96" s="117"/>
    </row>
    <row r="97" customFormat="false" ht="12" hidden="false" customHeight="false" outlineLevel="0" collapsed="false">
      <c r="A97" s="91" t="s">
        <v>59</v>
      </c>
      <c r="B97" s="86" t="s">
        <v>221</v>
      </c>
      <c r="C97" s="92" t="s">
        <v>222</v>
      </c>
      <c r="D97" s="93" t="n">
        <v>0</v>
      </c>
      <c r="E97" s="93" t="n">
        <v>0</v>
      </c>
      <c r="F97" s="93" t="n">
        <v>0</v>
      </c>
      <c r="G97" s="93" t="n">
        <v>0</v>
      </c>
      <c r="H97" s="93" t="n">
        <v>0</v>
      </c>
      <c r="I97" s="93" t="n">
        <v>0</v>
      </c>
      <c r="J97" s="93" t="n">
        <v>0</v>
      </c>
      <c r="K97" s="93" t="n">
        <v>0</v>
      </c>
      <c r="L97" s="93" t="n">
        <v>0</v>
      </c>
      <c r="M97" s="93" t="n">
        <v>0</v>
      </c>
      <c r="N97" s="93" t="n">
        <v>0</v>
      </c>
      <c r="O97" s="93" t="n">
        <v>0</v>
      </c>
      <c r="P97" s="94" t="n">
        <f aca="false">SUM(D97:O97)</f>
        <v>0</v>
      </c>
      <c r="Q97" s="93" t="n">
        <v>0</v>
      </c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  <c r="IX97" s="0"/>
      <c r="IY97" s="0"/>
      <c r="IZ97" s="0"/>
      <c r="JA97" s="0"/>
      <c r="JB97" s="0"/>
      <c r="JC97" s="0"/>
      <c r="JD97" s="0"/>
      <c r="JE97" s="0"/>
      <c r="JF97" s="0"/>
      <c r="JG97" s="0"/>
      <c r="JH97" s="0"/>
      <c r="JI97" s="0"/>
      <c r="JJ97" s="0"/>
      <c r="JK97" s="0"/>
      <c r="JL97" s="0"/>
      <c r="JM97" s="0"/>
      <c r="JN97" s="0"/>
      <c r="JO97" s="0"/>
      <c r="JP97" s="0"/>
      <c r="JQ97" s="0"/>
      <c r="JR97" s="0"/>
      <c r="JS97" s="0"/>
      <c r="JT97" s="0"/>
      <c r="JU97" s="0"/>
      <c r="JV97" s="0"/>
      <c r="JW97" s="0"/>
      <c r="JX97" s="0"/>
      <c r="JY97" s="0"/>
      <c r="JZ97" s="0"/>
      <c r="KA97" s="0"/>
      <c r="KB97" s="0"/>
      <c r="KC97" s="0"/>
      <c r="KD97" s="0"/>
      <c r="KE97" s="0"/>
      <c r="KF97" s="0"/>
      <c r="KG97" s="0"/>
      <c r="KH97" s="0"/>
      <c r="KI97" s="0"/>
      <c r="KJ97" s="0"/>
      <c r="KK97" s="0"/>
      <c r="KL97" s="0"/>
      <c r="KM97" s="0"/>
      <c r="KN97" s="0"/>
      <c r="KO97" s="0"/>
      <c r="KP97" s="0"/>
      <c r="KQ97" s="0"/>
      <c r="KR97" s="0"/>
      <c r="KS97" s="0"/>
      <c r="KT97" s="0"/>
      <c r="KU97" s="0"/>
      <c r="KV97" s="0"/>
      <c r="KW97" s="0"/>
      <c r="KX97" s="0"/>
      <c r="KY97" s="0"/>
      <c r="KZ97" s="0"/>
      <c r="LA97" s="0"/>
      <c r="LB97" s="0"/>
      <c r="LC97" s="0"/>
      <c r="LD97" s="0"/>
      <c r="LE97" s="0"/>
      <c r="LF97" s="0"/>
      <c r="LG97" s="0"/>
      <c r="LH97" s="0"/>
      <c r="LI97" s="0"/>
      <c r="LJ97" s="0"/>
      <c r="LK97" s="0"/>
      <c r="LL97" s="0"/>
      <c r="LM97" s="0"/>
      <c r="LN97" s="0"/>
      <c r="LO97" s="0"/>
      <c r="LP97" s="0"/>
      <c r="LQ97" s="0"/>
      <c r="LR97" s="0"/>
      <c r="LS97" s="0"/>
      <c r="LT97" s="0"/>
      <c r="LU97" s="0"/>
      <c r="LV97" s="0"/>
      <c r="LW97" s="0"/>
      <c r="LX97" s="0"/>
      <c r="LY97" s="0"/>
      <c r="LZ97" s="0"/>
      <c r="MA97" s="0"/>
      <c r="MB97" s="0"/>
      <c r="MC97" s="0"/>
      <c r="MD97" s="0"/>
      <c r="ME97" s="0"/>
      <c r="MF97" s="0"/>
      <c r="MG97" s="0"/>
      <c r="MH97" s="0"/>
      <c r="MI97" s="0"/>
      <c r="MJ97" s="0"/>
      <c r="MK97" s="0"/>
      <c r="ML97" s="0"/>
      <c r="MM97" s="0"/>
      <c r="MN97" s="0"/>
      <c r="MO97" s="0"/>
      <c r="MP97" s="0"/>
      <c r="MQ97" s="0"/>
      <c r="MR97" s="0"/>
      <c r="MS97" s="0"/>
      <c r="MT97" s="0"/>
      <c r="MU97" s="0"/>
      <c r="MV97" s="0"/>
      <c r="MW97" s="0"/>
      <c r="MX97" s="0"/>
      <c r="MY97" s="0"/>
      <c r="MZ97" s="0"/>
      <c r="NA97" s="0"/>
      <c r="NB97" s="0"/>
      <c r="NC97" s="0"/>
      <c r="ND97" s="0"/>
      <c r="NE97" s="0"/>
      <c r="NF97" s="0"/>
      <c r="NG97" s="0"/>
      <c r="NH97" s="0"/>
      <c r="NI97" s="0"/>
      <c r="NJ97" s="0"/>
      <c r="NK97" s="0"/>
      <c r="NL97" s="0"/>
      <c r="NM97" s="0"/>
      <c r="NN97" s="0"/>
      <c r="NO97" s="0"/>
      <c r="NP97" s="0"/>
      <c r="NQ97" s="0"/>
      <c r="NR97" s="0"/>
      <c r="NS97" s="0"/>
      <c r="NT97" s="0"/>
      <c r="NU97" s="0"/>
      <c r="NV97" s="0"/>
      <c r="NW97" s="0"/>
      <c r="NX97" s="0"/>
      <c r="NY97" s="0"/>
      <c r="NZ97" s="0"/>
      <c r="OA97" s="0"/>
      <c r="OB97" s="0"/>
      <c r="OC97" s="0"/>
      <c r="OD97" s="0"/>
      <c r="OE97" s="0"/>
      <c r="OF97" s="0"/>
      <c r="OG97" s="0"/>
      <c r="OH97" s="0"/>
      <c r="OI97" s="0"/>
      <c r="OJ97" s="0"/>
      <c r="OK97" s="0"/>
      <c r="OL97" s="0"/>
      <c r="OM97" s="0"/>
      <c r="ON97" s="0"/>
      <c r="OO97" s="0"/>
      <c r="OP97" s="0"/>
      <c r="OQ97" s="0"/>
      <c r="OR97" s="0"/>
      <c r="OS97" s="0"/>
      <c r="OT97" s="0"/>
      <c r="OU97" s="0"/>
      <c r="OV97" s="0"/>
      <c r="OW97" s="0"/>
      <c r="OX97" s="0"/>
      <c r="OY97" s="0"/>
      <c r="OZ97" s="0"/>
      <c r="PA97" s="0"/>
      <c r="PB97" s="0"/>
      <c r="PC97" s="0"/>
      <c r="PD97" s="0"/>
      <c r="PE97" s="0"/>
      <c r="PF97" s="0"/>
      <c r="PG97" s="0"/>
      <c r="PH97" s="0"/>
      <c r="PI97" s="0"/>
      <c r="PJ97" s="0"/>
      <c r="PK97" s="0"/>
      <c r="PL97" s="0"/>
      <c r="PM97" s="0"/>
      <c r="PN97" s="0"/>
      <c r="PO97" s="0"/>
      <c r="PP97" s="0"/>
      <c r="PQ97" s="0"/>
      <c r="PR97" s="0"/>
      <c r="PS97" s="0"/>
      <c r="PT97" s="0"/>
      <c r="PU97" s="0"/>
      <c r="PV97" s="0"/>
      <c r="PW97" s="0"/>
      <c r="PX97" s="0"/>
      <c r="PY97" s="0"/>
      <c r="PZ97" s="0"/>
      <c r="QA97" s="0"/>
      <c r="QB97" s="0"/>
      <c r="QC97" s="0"/>
      <c r="QD97" s="0"/>
      <c r="QE97" s="0"/>
      <c r="QF97" s="0"/>
      <c r="QG97" s="0"/>
      <c r="QH97" s="0"/>
      <c r="QI97" s="0"/>
      <c r="QJ97" s="0"/>
      <c r="QK97" s="0"/>
      <c r="QL97" s="0"/>
      <c r="QM97" s="0"/>
      <c r="QN97" s="0"/>
      <c r="QO97" s="0"/>
      <c r="QP97" s="0"/>
      <c r="QQ97" s="0"/>
      <c r="QR97" s="0"/>
      <c r="QS97" s="0"/>
      <c r="QT97" s="0"/>
      <c r="QU97" s="0"/>
      <c r="QV97" s="0"/>
      <c r="QW97" s="0"/>
      <c r="QX97" s="0"/>
      <c r="QY97" s="0"/>
      <c r="QZ97" s="0"/>
      <c r="RA97" s="0"/>
      <c r="RB97" s="0"/>
      <c r="RC97" s="0"/>
      <c r="RD97" s="0"/>
      <c r="RE97" s="0"/>
      <c r="RF97" s="0"/>
      <c r="RG97" s="0"/>
      <c r="RH97" s="0"/>
      <c r="RI97" s="0"/>
      <c r="RJ97" s="0"/>
      <c r="RK97" s="0"/>
      <c r="RL97" s="0"/>
      <c r="RM97" s="0"/>
      <c r="RN97" s="0"/>
      <c r="RO97" s="0"/>
      <c r="RP97" s="0"/>
      <c r="RQ97" s="0"/>
      <c r="RR97" s="0"/>
      <c r="RS97" s="0"/>
      <c r="RT97" s="0"/>
      <c r="RU97" s="0"/>
      <c r="RV97" s="0"/>
      <c r="RW97" s="0"/>
      <c r="RX97" s="0"/>
      <c r="RY97" s="0"/>
      <c r="RZ97" s="0"/>
      <c r="SA97" s="0"/>
      <c r="SB97" s="0"/>
      <c r="SC97" s="0"/>
      <c r="SD97" s="0"/>
      <c r="SE97" s="0"/>
      <c r="SF97" s="0"/>
      <c r="SG97" s="0"/>
      <c r="SH97" s="0"/>
      <c r="SI97" s="0"/>
      <c r="SJ97" s="0"/>
      <c r="SK97" s="0"/>
      <c r="SL97" s="0"/>
      <c r="SM97" s="0"/>
      <c r="SN97" s="0"/>
      <c r="SO97" s="0"/>
      <c r="SP97" s="0"/>
      <c r="SQ97" s="0"/>
      <c r="SR97" s="0"/>
      <c r="SS97" s="0"/>
      <c r="ST97" s="0"/>
      <c r="SU97" s="0"/>
      <c r="SV97" s="0"/>
      <c r="SW97" s="0"/>
      <c r="SX97" s="0"/>
      <c r="SY97" s="0"/>
      <c r="SZ97" s="0"/>
      <c r="TA97" s="0"/>
      <c r="TB97" s="0"/>
      <c r="TC97" s="0"/>
      <c r="TD97" s="0"/>
      <c r="TE97" s="0"/>
      <c r="TF97" s="0"/>
      <c r="TG97" s="0"/>
      <c r="TH97" s="0"/>
      <c r="TI97" s="0"/>
      <c r="TJ97" s="0"/>
      <c r="TK97" s="0"/>
      <c r="TL97" s="0"/>
      <c r="TM97" s="0"/>
      <c r="TN97" s="0"/>
      <c r="TO97" s="0"/>
      <c r="TP97" s="0"/>
      <c r="TQ97" s="0"/>
      <c r="TR97" s="0"/>
      <c r="TS97" s="0"/>
      <c r="TT97" s="0"/>
      <c r="TU97" s="0"/>
      <c r="TV97" s="0"/>
      <c r="TW97" s="0"/>
      <c r="TX97" s="0"/>
      <c r="TY97" s="0"/>
      <c r="TZ97" s="0"/>
      <c r="UA97" s="0"/>
      <c r="UB97" s="0"/>
      <c r="UC97" s="0"/>
      <c r="UD97" s="0"/>
      <c r="UE97" s="0"/>
      <c r="UF97" s="0"/>
      <c r="UG97" s="0"/>
      <c r="UH97" s="0"/>
      <c r="UI97" s="0"/>
      <c r="UJ97" s="0"/>
      <c r="UK97" s="0"/>
      <c r="UL97" s="0"/>
      <c r="UM97" s="0"/>
      <c r="UN97" s="0"/>
      <c r="UO97" s="0"/>
      <c r="UP97" s="0"/>
      <c r="UQ97" s="0"/>
      <c r="UR97" s="0"/>
      <c r="US97" s="0"/>
      <c r="UT97" s="0"/>
      <c r="UU97" s="0"/>
      <c r="UV97" s="0"/>
      <c r="UW97" s="0"/>
      <c r="UX97" s="0"/>
      <c r="UY97" s="0"/>
      <c r="UZ97" s="0"/>
      <c r="VA97" s="0"/>
      <c r="VB97" s="0"/>
      <c r="VC97" s="0"/>
      <c r="VD97" s="0"/>
      <c r="VE97" s="0"/>
      <c r="VF97" s="0"/>
      <c r="VG97" s="0"/>
      <c r="VH97" s="0"/>
      <c r="VI97" s="0"/>
      <c r="VJ97" s="0"/>
      <c r="VK97" s="0"/>
      <c r="VL97" s="0"/>
      <c r="VM97" s="0"/>
      <c r="VN97" s="0"/>
      <c r="VO97" s="0"/>
      <c r="VP97" s="0"/>
      <c r="VQ97" s="0"/>
      <c r="VR97" s="0"/>
      <c r="VS97" s="0"/>
      <c r="VT97" s="0"/>
      <c r="VU97" s="0"/>
      <c r="VV97" s="0"/>
      <c r="VW97" s="0"/>
      <c r="VX97" s="0"/>
      <c r="VY97" s="0"/>
      <c r="VZ97" s="0"/>
      <c r="WA97" s="0"/>
      <c r="WB97" s="0"/>
      <c r="WC97" s="0"/>
      <c r="WD97" s="0"/>
      <c r="WE97" s="0"/>
      <c r="WF97" s="0"/>
      <c r="WG97" s="0"/>
      <c r="WH97" s="0"/>
      <c r="WI97" s="0"/>
      <c r="WJ97" s="0"/>
      <c r="WK97" s="0"/>
      <c r="WL97" s="0"/>
      <c r="WM97" s="0"/>
      <c r="WN97" s="0"/>
      <c r="WO97" s="0"/>
      <c r="WP97" s="0"/>
      <c r="WQ97" s="0"/>
      <c r="WR97" s="0"/>
      <c r="WS97" s="0"/>
      <c r="WT97" s="0"/>
      <c r="WU97" s="0"/>
      <c r="WV97" s="0"/>
      <c r="WW97" s="0"/>
      <c r="WX97" s="0"/>
      <c r="WY97" s="0"/>
      <c r="WZ97" s="0"/>
      <c r="XA97" s="0"/>
      <c r="XB97" s="0"/>
      <c r="XC97" s="0"/>
      <c r="XD97" s="0"/>
      <c r="XE97" s="0"/>
      <c r="XF97" s="0"/>
      <c r="XG97" s="0"/>
      <c r="XH97" s="0"/>
      <c r="XI97" s="0"/>
      <c r="XJ97" s="0"/>
      <c r="XK97" s="0"/>
      <c r="XL97" s="0"/>
      <c r="XM97" s="0"/>
      <c r="XN97" s="0"/>
      <c r="XO97" s="0"/>
      <c r="XP97" s="0"/>
      <c r="XQ97" s="0"/>
      <c r="XR97" s="0"/>
      <c r="XS97" s="0"/>
      <c r="XT97" s="0"/>
      <c r="XU97" s="0"/>
      <c r="XV97" s="0"/>
      <c r="XW97" s="0"/>
      <c r="XX97" s="0"/>
      <c r="XY97" s="0"/>
      <c r="XZ97" s="0"/>
      <c r="YA97" s="0"/>
      <c r="YB97" s="0"/>
      <c r="YC97" s="0"/>
      <c r="YD97" s="0"/>
      <c r="YE97" s="0"/>
      <c r="YF97" s="0"/>
      <c r="YG97" s="0"/>
      <c r="YH97" s="0"/>
      <c r="YI97" s="0"/>
      <c r="YJ97" s="0"/>
      <c r="YK97" s="0"/>
      <c r="YL97" s="0"/>
      <c r="YM97" s="0"/>
      <c r="YN97" s="0"/>
      <c r="YO97" s="0"/>
      <c r="YP97" s="0"/>
      <c r="YQ97" s="0"/>
      <c r="YR97" s="0"/>
      <c r="YS97" s="0"/>
      <c r="YT97" s="0"/>
      <c r="YU97" s="0"/>
      <c r="YV97" s="0"/>
      <c r="YW97" s="0"/>
      <c r="YX97" s="0"/>
      <c r="YY97" s="0"/>
      <c r="YZ97" s="0"/>
      <c r="ZA97" s="0"/>
      <c r="ZB97" s="0"/>
      <c r="ZC97" s="0"/>
      <c r="ZD97" s="0"/>
      <c r="ZE97" s="0"/>
      <c r="ZF97" s="0"/>
      <c r="ZG97" s="0"/>
      <c r="ZH97" s="0"/>
      <c r="ZI97" s="0"/>
      <c r="ZJ97" s="0"/>
      <c r="ZK97" s="0"/>
      <c r="ZL97" s="0"/>
      <c r="ZM97" s="0"/>
      <c r="ZN97" s="0"/>
      <c r="ZO97" s="0"/>
      <c r="ZP97" s="0"/>
      <c r="ZQ97" s="0"/>
      <c r="ZR97" s="0"/>
      <c r="ZS97" s="0"/>
      <c r="ZT97" s="0"/>
      <c r="ZU97" s="0"/>
      <c r="ZV97" s="0"/>
      <c r="ZW97" s="0"/>
      <c r="ZX97" s="0"/>
      <c r="ZY97" s="0"/>
      <c r="ZZ97" s="0"/>
      <c r="AAA97" s="0"/>
      <c r="AAB97" s="0"/>
      <c r="AAC97" s="0"/>
      <c r="AAD97" s="0"/>
      <c r="AAE97" s="0"/>
      <c r="AAF97" s="0"/>
      <c r="AAG97" s="0"/>
      <c r="AAH97" s="0"/>
      <c r="AAI97" s="0"/>
      <c r="AAJ97" s="0"/>
      <c r="AAK97" s="0"/>
      <c r="AAL97" s="0"/>
      <c r="AAM97" s="0"/>
      <c r="AAN97" s="0"/>
      <c r="AAO97" s="0"/>
      <c r="AAP97" s="0"/>
      <c r="AAQ97" s="0"/>
      <c r="AAR97" s="0"/>
      <c r="AAS97" s="0"/>
      <c r="AAT97" s="0"/>
      <c r="AAU97" s="0"/>
      <c r="AAV97" s="0"/>
      <c r="AAW97" s="0"/>
      <c r="AAX97" s="0"/>
      <c r="AAY97" s="0"/>
      <c r="AAZ97" s="0"/>
      <c r="ABA97" s="0"/>
      <c r="ABB97" s="0"/>
      <c r="ABC97" s="0"/>
      <c r="ABD97" s="0"/>
      <c r="ABE97" s="0"/>
      <c r="ABF97" s="0"/>
      <c r="ABG97" s="0"/>
      <c r="ABH97" s="0"/>
      <c r="ABI97" s="0"/>
      <c r="ABJ97" s="0"/>
      <c r="ABK97" s="0"/>
      <c r="ABL97" s="0"/>
      <c r="ABM97" s="0"/>
      <c r="ABN97" s="0"/>
      <c r="ABO97" s="0"/>
      <c r="ABP97" s="0"/>
      <c r="ABQ97" s="0"/>
      <c r="ABR97" s="0"/>
      <c r="ABS97" s="0"/>
      <c r="ABT97" s="0"/>
      <c r="ABU97" s="0"/>
      <c r="ABV97" s="0"/>
      <c r="ABW97" s="0"/>
      <c r="ABX97" s="0"/>
      <c r="ABY97" s="0"/>
      <c r="ABZ97" s="0"/>
      <c r="ACA97" s="0"/>
      <c r="ACB97" s="0"/>
      <c r="ACC97" s="0"/>
      <c r="ACD97" s="0"/>
      <c r="ACE97" s="0"/>
      <c r="ACF97" s="0"/>
      <c r="ACG97" s="0"/>
      <c r="ACH97" s="0"/>
      <c r="ACI97" s="0"/>
      <c r="ACJ97" s="0"/>
      <c r="ACK97" s="0"/>
      <c r="ACL97" s="0"/>
      <c r="ACM97" s="0"/>
      <c r="ACN97" s="0"/>
      <c r="ACO97" s="0"/>
      <c r="ACP97" s="0"/>
      <c r="ACQ97" s="0"/>
      <c r="ACR97" s="0"/>
      <c r="ACS97" s="0"/>
      <c r="ACT97" s="0"/>
      <c r="ACU97" s="0"/>
      <c r="ACV97" s="0"/>
      <c r="ACW97" s="0"/>
      <c r="ACX97" s="0"/>
      <c r="ACY97" s="0"/>
      <c r="ACZ97" s="0"/>
      <c r="ADA97" s="0"/>
      <c r="ADB97" s="0"/>
      <c r="ADC97" s="0"/>
      <c r="ADD97" s="0"/>
      <c r="ADE97" s="0"/>
      <c r="ADF97" s="0"/>
      <c r="ADG97" s="0"/>
      <c r="ADH97" s="0"/>
      <c r="ADI97" s="0"/>
      <c r="ADJ97" s="0"/>
      <c r="ADK97" s="0"/>
      <c r="ADL97" s="0"/>
      <c r="ADM97" s="0"/>
      <c r="ADN97" s="0"/>
      <c r="ADO97" s="0"/>
      <c r="ADP97" s="0"/>
      <c r="ADQ97" s="0"/>
      <c r="ADR97" s="0"/>
      <c r="ADS97" s="0"/>
      <c r="ADT97" s="0"/>
      <c r="ADU97" s="0"/>
      <c r="ADV97" s="0"/>
      <c r="ADW97" s="0"/>
      <c r="ADX97" s="0"/>
      <c r="ADY97" s="0"/>
      <c r="ADZ97" s="0"/>
      <c r="AEA97" s="0"/>
      <c r="AEB97" s="0"/>
      <c r="AEC97" s="0"/>
      <c r="AED97" s="0"/>
      <c r="AEE97" s="0"/>
      <c r="AEF97" s="0"/>
      <c r="AEG97" s="0"/>
      <c r="AEH97" s="0"/>
      <c r="AEI97" s="0"/>
      <c r="AEJ97" s="0"/>
      <c r="AEK97" s="0"/>
      <c r="AEL97" s="0"/>
      <c r="AEM97" s="0"/>
      <c r="AEN97" s="0"/>
      <c r="AEO97" s="0"/>
      <c r="AEP97" s="0"/>
      <c r="AEQ97" s="0"/>
      <c r="AER97" s="0"/>
      <c r="AES97" s="0"/>
      <c r="AET97" s="0"/>
      <c r="AEU97" s="0"/>
      <c r="AEV97" s="0"/>
      <c r="AEW97" s="0"/>
      <c r="AEX97" s="0"/>
      <c r="AEY97" s="0"/>
      <c r="AEZ97" s="0"/>
      <c r="AFA97" s="0"/>
      <c r="AFB97" s="0"/>
      <c r="AFC97" s="0"/>
      <c r="AFD97" s="0"/>
      <c r="AFE97" s="0"/>
      <c r="AFF97" s="0"/>
      <c r="AFG97" s="0"/>
      <c r="AFH97" s="0"/>
      <c r="AFI97" s="0"/>
      <c r="AFJ97" s="0"/>
      <c r="AFK97" s="0"/>
      <c r="AFL97" s="0"/>
      <c r="AFM97" s="0"/>
      <c r="AFN97" s="0"/>
      <c r="AFO97" s="0"/>
      <c r="AFP97" s="0"/>
      <c r="AFQ97" s="0"/>
      <c r="AFR97" s="0"/>
      <c r="AFS97" s="0"/>
      <c r="AFT97" s="0"/>
      <c r="AFU97" s="0"/>
      <c r="AFV97" s="0"/>
      <c r="AFW97" s="0"/>
      <c r="AFX97" s="0"/>
      <c r="AFY97" s="0"/>
      <c r="AFZ97" s="0"/>
      <c r="AGA97" s="0"/>
      <c r="AGB97" s="0"/>
      <c r="AGC97" s="0"/>
      <c r="AGD97" s="0"/>
      <c r="AGE97" s="0"/>
      <c r="AGF97" s="0"/>
      <c r="AGG97" s="0"/>
      <c r="AGH97" s="0"/>
      <c r="AGI97" s="0"/>
      <c r="AGJ97" s="0"/>
      <c r="AGK97" s="0"/>
      <c r="AGL97" s="0"/>
      <c r="AGM97" s="0"/>
      <c r="AGN97" s="0"/>
      <c r="AGO97" s="0"/>
      <c r="AGP97" s="0"/>
      <c r="AGQ97" s="0"/>
      <c r="AGR97" s="0"/>
      <c r="AGS97" s="0"/>
      <c r="AGT97" s="0"/>
      <c r="AGU97" s="0"/>
      <c r="AGV97" s="0"/>
      <c r="AGW97" s="0"/>
      <c r="AGX97" s="0"/>
      <c r="AGY97" s="0"/>
      <c r="AGZ97" s="0"/>
      <c r="AHA97" s="0"/>
      <c r="AHB97" s="0"/>
      <c r="AHC97" s="0"/>
      <c r="AHD97" s="0"/>
      <c r="AHE97" s="0"/>
      <c r="AHF97" s="0"/>
      <c r="AHG97" s="0"/>
      <c r="AHH97" s="0"/>
      <c r="AHI97" s="0"/>
      <c r="AHJ97" s="0"/>
      <c r="AHK97" s="0"/>
      <c r="AHL97" s="0"/>
      <c r="AHM97" s="0"/>
      <c r="AHN97" s="0"/>
      <c r="AHO97" s="0"/>
      <c r="AHP97" s="0"/>
      <c r="AHQ97" s="0"/>
      <c r="AHR97" s="0"/>
      <c r="AHS97" s="0"/>
      <c r="AHT97" s="0"/>
      <c r="AHU97" s="0"/>
      <c r="AHV97" s="0"/>
      <c r="AHW97" s="0"/>
      <c r="AHX97" s="0"/>
      <c r="AHY97" s="0"/>
      <c r="AHZ97" s="0"/>
      <c r="AIA97" s="0"/>
      <c r="AIB97" s="0"/>
      <c r="AIC97" s="0"/>
      <c r="AID97" s="0"/>
      <c r="AIE97" s="0"/>
      <c r="AIF97" s="0"/>
      <c r="AIG97" s="0"/>
      <c r="AIH97" s="0"/>
      <c r="AII97" s="0"/>
      <c r="AIJ97" s="0"/>
      <c r="AIK97" s="0"/>
      <c r="AIL97" s="0"/>
      <c r="AIM97" s="0"/>
      <c r="AIN97" s="0"/>
      <c r="AIO97" s="0"/>
      <c r="AIP97" s="0"/>
      <c r="AIQ97" s="0"/>
      <c r="AIR97" s="0"/>
      <c r="AIS97" s="0"/>
      <c r="AIT97" s="0"/>
      <c r="AIU97" s="0"/>
      <c r="AIV97" s="0"/>
      <c r="AIW97" s="0"/>
      <c r="AIX97" s="0"/>
      <c r="AIY97" s="0"/>
      <c r="AIZ97" s="0"/>
      <c r="AJA97" s="0"/>
      <c r="AJB97" s="0"/>
      <c r="AJC97" s="0"/>
      <c r="AJD97" s="0"/>
      <c r="AJE97" s="0"/>
      <c r="AJF97" s="0"/>
      <c r="AJG97" s="0"/>
      <c r="AJH97" s="0"/>
      <c r="AJI97" s="0"/>
      <c r="AJJ97" s="0"/>
      <c r="AJK97" s="0"/>
      <c r="AJL97" s="0"/>
      <c r="AJM97" s="0"/>
      <c r="AJN97" s="0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customFormat="false" ht="12" hidden="false" customHeight="false" outlineLevel="0" collapsed="false">
      <c r="A98" s="91" t="s">
        <v>156</v>
      </c>
      <c r="B98" s="86" t="s">
        <v>223</v>
      </c>
      <c r="C98" s="92" t="s">
        <v>224</v>
      </c>
      <c r="D98" s="93" t="n">
        <v>0</v>
      </c>
      <c r="E98" s="93" t="n">
        <v>0</v>
      </c>
      <c r="F98" s="93" t="n">
        <v>0</v>
      </c>
      <c r="G98" s="93" t="n">
        <v>0</v>
      </c>
      <c r="H98" s="93" t="n">
        <v>0</v>
      </c>
      <c r="I98" s="93" t="n">
        <v>0</v>
      </c>
      <c r="J98" s="93" t="n">
        <v>0</v>
      </c>
      <c r="K98" s="93" t="n">
        <v>0</v>
      </c>
      <c r="L98" s="93" t="n">
        <v>0</v>
      </c>
      <c r="M98" s="93" t="n">
        <v>0</v>
      </c>
      <c r="N98" s="93" t="n">
        <v>0</v>
      </c>
      <c r="O98" s="93" t="n">
        <v>0</v>
      </c>
      <c r="P98" s="94" t="n">
        <f aca="false">SUM(D98:O98)</f>
        <v>0</v>
      </c>
      <c r="Q98" s="93" t="n">
        <v>0</v>
      </c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  <c r="IX98" s="0"/>
      <c r="IY98" s="0"/>
      <c r="IZ98" s="0"/>
      <c r="JA98" s="0"/>
      <c r="JB98" s="0"/>
      <c r="JC98" s="0"/>
      <c r="JD98" s="0"/>
      <c r="JE98" s="0"/>
      <c r="JF98" s="0"/>
      <c r="JG98" s="0"/>
      <c r="JH98" s="0"/>
      <c r="JI98" s="0"/>
      <c r="JJ98" s="0"/>
      <c r="JK98" s="0"/>
      <c r="JL98" s="0"/>
      <c r="JM98" s="0"/>
      <c r="JN98" s="0"/>
      <c r="JO98" s="0"/>
      <c r="JP98" s="0"/>
      <c r="JQ98" s="0"/>
      <c r="JR98" s="0"/>
      <c r="JS98" s="0"/>
      <c r="JT98" s="0"/>
      <c r="JU98" s="0"/>
      <c r="JV98" s="0"/>
      <c r="JW98" s="0"/>
      <c r="JX98" s="0"/>
      <c r="JY98" s="0"/>
      <c r="JZ98" s="0"/>
      <c r="KA98" s="0"/>
      <c r="KB98" s="0"/>
      <c r="KC98" s="0"/>
      <c r="KD98" s="0"/>
      <c r="KE98" s="0"/>
      <c r="KF98" s="0"/>
      <c r="KG98" s="0"/>
      <c r="KH98" s="0"/>
      <c r="KI98" s="0"/>
      <c r="KJ98" s="0"/>
      <c r="KK98" s="0"/>
      <c r="KL98" s="0"/>
      <c r="KM98" s="0"/>
      <c r="KN98" s="0"/>
      <c r="KO98" s="0"/>
      <c r="KP98" s="0"/>
      <c r="KQ98" s="0"/>
      <c r="KR98" s="0"/>
      <c r="KS98" s="0"/>
      <c r="KT98" s="0"/>
      <c r="KU98" s="0"/>
      <c r="KV98" s="0"/>
      <c r="KW98" s="0"/>
      <c r="KX98" s="0"/>
      <c r="KY98" s="0"/>
      <c r="KZ98" s="0"/>
      <c r="LA98" s="0"/>
      <c r="LB98" s="0"/>
      <c r="LC98" s="0"/>
      <c r="LD98" s="0"/>
      <c r="LE98" s="0"/>
      <c r="LF98" s="0"/>
      <c r="LG98" s="0"/>
      <c r="LH98" s="0"/>
      <c r="LI98" s="0"/>
      <c r="LJ98" s="0"/>
      <c r="LK98" s="0"/>
      <c r="LL98" s="0"/>
      <c r="LM98" s="0"/>
      <c r="LN98" s="0"/>
      <c r="LO98" s="0"/>
      <c r="LP98" s="0"/>
      <c r="LQ98" s="0"/>
      <c r="LR98" s="0"/>
      <c r="LS98" s="0"/>
      <c r="LT98" s="0"/>
      <c r="LU98" s="0"/>
      <c r="LV98" s="0"/>
      <c r="LW98" s="0"/>
      <c r="LX98" s="0"/>
      <c r="LY98" s="0"/>
      <c r="LZ98" s="0"/>
      <c r="MA98" s="0"/>
      <c r="MB98" s="0"/>
      <c r="MC98" s="0"/>
      <c r="MD98" s="0"/>
      <c r="ME98" s="0"/>
      <c r="MF98" s="0"/>
      <c r="MG98" s="0"/>
      <c r="MH98" s="0"/>
      <c r="MI98" s="0"/>
      <c r="MJ98" s="0"/>
      <c r="MK98" s="0"/>
      <c r="ML98" s="0"/>
      <c r="MM98" s="0"/>
      <c r="MN98" s="0"/>
      <c r="MO98" s="0"/>
      <c r="MP98" s="0"/>
      <c r="MQ98" s="0"/>
      <c r="MR98" s="0"/>
      <c r="MS98" s="0"/>
      <c r="MT98" s="0"/>
      <c r="MU98" s="0"/>
      <c r="MV98" s="0"/>
      <c r="MW98" s="0"/>
      <c r="MX98" s="0"/>
      <c r="MY98" s="0"/>
      <c r="MZ98" s="0"/>
      <c r="NA98" s="0"/>
      <c r="NB98" s="0"/>
      <c r="NC98" s="0"/>
      <c r="ND98" s="0"/>
      <c r="NE98" s="0"/>
      <c r="NF98" s="0"/>
      <c r="NG98" s="0"/>
      <c r="NH98" s="0"/>
      <c r="NI98" s="0"/>
      <c r="NJ98" s="0"/>
      <c r="NK98" s="0"/>
      <c r="NL98" s="0"/>
      <c r="NM98" s="0"/>
      <c r="NN98" s="0"/>
      <c r="NO98" s="0"/>
      <c r="NP98" s="0"/>
      <c r="NQ98" s="0"/>
      <c r="NR98" s="0"/>
      <c r="NS98" s="0"/>
      <c r="NT98" s="0"/>
      <c r="NU98" s="0"/>
      <c r="NV98" s="0"/>
      <c r="NW98" s="0"/>
      <c r="NX98" s="0"/>
      <c r="NY98" s="0"/>
      <c r="NZ98" s="0"/>
      <c r="OA98" s="0"/>
      <c r="OB98" s="0"/>
      <c r="OC98" s="0"/>
      <c r="OD98" s="0"/>
      <c r="OE98" s="0"/>
      <c r="OF98" s="0"/>
      <c r="OG98" s="0"/>
      <c r="OH98" s="0"/>
      <c r="OI98" s="0"/>
      <c r="OJ98" s="0"/>
      <c r="OK98" s="0"/>
      <c r="OL98" s="0"/>
      <c r="OM98" s="0"/>
      <c r="ON98" s="0"/>
      <c r="OO98" s="0"/>
      <c r="OP98" s="0"/>
      <c r="OQ98" s="0"/>
      <c r="OR98" s="0"/>
      <c r="OS98" s="0"/>
      <c r="OT98" s="0"/>
      <c r="OU98" s="0"/>
      <c r="OV98" s="0"/>
      <c r="OW98" s="0"/>
      <c r="OX98" s="0"/>
      <c r="OY98" s="0"/>
      <c r="OZ98" s="0"/>
      <c r="PA98" s="0"/>
      <c r="PB98" s="0"/>
      <c r="PC98" s="0"/>
      <c r="PD98" s="0"/>
      <c r="PE98" s="0"/>
      <c r="PF98" s="0"/>
      <c r="PG98" s="0"/>
      <c r="PH98" s="0"/>
      <c r="PI98" s="0"/>
      <c r="PJ98" s="0"/>
      <c r="PK98" s="0"/>
      <c r="PL98" s="0"/>
      <c r="PM98" s="0"/>
      <c r="PN98" s="0"/>
      <c r="PO98" s="0"/>
      <c r="PP98" s="0"/>
      <c r="PQ98" s="0"/>
      <c r="PR98" s="0"/>
      <c r="PS98" s="0"/>
      <c r="PT98" s="0"/>
      <c r="PU98" s="0"/>
      <c r="PV98" s="0"/>
      <c r="PW98" s="0"/>
      <c r="PX98" s="0"/>
      <c r="PY98" s="0"/>
      <c r="PZ98" s="0"/>
      <c r="QA98" s="0"/>
      <c r="QB98" s="0"/>
      <c r="QC98" s="0"/>
      <c r="QD98" s="0"/>
      <c r="QE98" s="0"/>
      <c r="QF98" s="0"/>
      <c r="QG98" s="0"/>
      <c r="QH98" s="0"/>
      <c r="QI98" s="0"/>
      <c r="QJ98" s="0"/>
      <c r="QK98" s="0"/>
      <c r="QL98" s="0"/>
      <c r="QM98" s="0"/>
      <c r="QN98" s="0"/>
      <c r="QO98" s="0"/>
      <c r="QP98" s="0"/>
      <c r="QQ98" s="0"/>
      <c r="QR98" s="0"/>
      <c r="QS98" s="0"/>
      <c r="QT98" s="0"/>
      <c r="QU98" s="0"/>
      <c r="QV98" s="0"/>
      <c r="QW98" s="0"/>
      <c r="QX98" s="0"/>
      <c r="QY98" s="0"/>
      <c r="QZ98" s="0"/>
      <c r="RA98" s="0"/>
      <c r="RB98" s="0"/>
      <c r="RC98" s="0"/>
      <c r="RD98" s="0"/>
      <c r="RE98" s="0"/>
      <c r="RF98" s="0"/>
      <c r="RG98" s="0"/>
      <c r="RH98" s="0"/>
      <c r="RI98" s="0"/>
      <c r="RJ98" s="0"/>
      <c r="RK98" s="0"/>
      <c r="RL98" s="0"/>
      <c r="RM98" s="0"/>
      <c r="RN98" s="0"/>
      <c r="RO98" s="0"/>
      <c r="RP98" s="0"/>
      <c r="RQ98" s="0"/>
      <c r="RR98" s="0"/>
      <c r="RS98" s="0"/>
      <c r="RT98" s="0"/>
      <c r="RU98" s="0"/>
      <c r="RV98" s="0"/>
      <c r="RW98" s="0"/>
      <c r="RX98" s="0"/>
      <c r="RY98" s="0"/>
      <c r="RZ98" s="0"/>
      <c r="SA98" s="0"/>
      <c r="SB98" s="0"/>
      <c r="SC98" s="0"/>
      <c r="SD98" s="0"/>
      <c r="SE98" s="0"/>
      <c r="SF98" s="0"/>
      <c r="SG98" s="0"/>
      <c r="SH98" s="0"/>
      <c r="SI98" s="0"/>
      <c r="SJ98" s="0"/>
      <c r="SK98" s="0"/>
      <c r="SL98" s="0"/>
      <c r="SM98" s="0"/>
      <c r="SN98" s="0"/>
      <c r="SO98" s="0"/>
      <c r="SP98" s="0"/>
      <c r="SQ98" s="0"/>
      <c r="SR98" s="0"/>
      <c r="SS98" s="0"/>
      <c r="ST98" s="0"/>
      <c r="SU98" s="0"/>
      <c r="SV98" s="0"/>
      <c r="SW98" s="0"/>
      <c r="SX98" s="0"/>
      <c r="SY98" s="0"/>
      <c r="SZ98" s="0"/>
      <c r="TA98" s="0"/>
      <c r="TB98" s="0"/>
      <c r="TC98" s="0"/>
      <c r="TD98" s="0"/>
      <c r="TE98" s="0"/>
      <c r="TF98" s="0"/>
      <c r="TG98" s="0"/>
      <c r="TH98" s="0"/>
      <c r="TI98" s="0"/>
      <c r="TJ98" s="0"/>
      <c r="TK98" s="0"/>
      <c r="TL98" s="0"/>
      <c r="TM98" s="0"/>
      <c r="TN98" s="0"/>
      <c r="TO98" s="0"/>
      <c r="TP98" s="0"/>
      <c r="TQ98" s="0"/>
      <c r="TR98" s="0"/>
      <c r="TS98" s="0"/>
      <c r="TT98" s="0"/>
      <c r="TU98" s="0"/>
      <c r="TV98" s="0"/>
      <c r="TW98" s="0"/>
      <c r="TX98" s="0"/>
      <c r="TY98" s="0"/>
      <c r="TZ98" s="0"/>
      <c r="UA98" s="0"/>
      <c r="UB98" s="0"/>
      <c r="UC98" s="0"/>
      <c r="UD98" s="0"/>
      <c r="UE98" s="0"/>
      <c r="UF98" s="0"/>
      <c r="UG98" s="0"/>
      <c r="UH98" s="0"/>
      <c r="UI98" s="0"/>
      <c r="UJ98" s="0"/>
      <c r="UK98" s="0"/>
      <c r="UL98" s="0"/>
      <c r="UM98" s="0"/>
      <c r="UN98" s="0"/>
      <c r="UO98" s="0"/>
      <c r="UP98" s="0"/>
      <c r="UQ98" s="0"/>
      <c r="UR98" s="0"/>
      <c r="US98" s="0"/>
      <c r="UT98" s="0"/>
      <c r="UU98" s="0"/>
      <c r="UV98" s="0"/>
      <c r="UW98" s="0"/>
      <c r="UX98" s="0"/>
      <c r="UY98" s="0"/>
      <c r="UZ98" s="0"/>
      <c r="VA98" s="0"/>
      <c r="VB98" s="0"/>
      <c r="VC98" s="0"/>
      <c r="VD98" s="0"/>
      <c r="VE98" s="0"/>
      <c r="VF98" s="0"/>
      <c r="VG98" s="0"/>
      <c r="VH98" s="0"/>
      <c r="VI98" s="0"/>
      <c r="VJ98" s="0"/>
      <c r="VK98" s="0"/>
      <c r="VL98" s="0"/>
      <c r="VM98" s="0"/>
      <c r="VN98" s="0"/>
      <c r="VO98" s="0"/>
      <c r="VP98" s="0"/>
      <c r="VQ98" s="0"/>
      <c r="VR98" s="0"/>
      <c r="VS98" s="0"/>
      <c r="VT98" s="0"/>
      <c r="VU98" s="0"/>
      <c r="VV98" s="0"/>
      <c r="VW98" s="0"/>
      <c r="VX98" s="0"/>
      <c r="VY98" s="0"/>
      <c r="VZ98" s="0"/>
      <c r="WA98" s="0"/>
      <c r="WB98" s="0"/>
      <c r="WC98" s="0"/>
      <c r="WD98" s="0"/>
      <c r="WE98" s="0"/>
      <c r="WF98" s="0"/>
      <c r="WG98" s="0"/>
      <c r="WH98" s="0"/>
      <c r="WI98" s="0"/>
      <c r="WJ98" s="0"/>
      <c r="WK98" s="0"/>
      <c r="WL98" s="0"/>
      <c r="WM98" s="0"/>
      <c r="WN98" s="0"/>
      <c r="WO98" s="0"/>
      <c r="WP98" s="0"/>
      <c r="WQ98" s="0"/>
      <c r="WR98" s="0"/>
      <c r="WS98" s="0"/>
      <c r="WT98" s="0"/>
      <c r="WU98" s="0"/>
      <c r="WV98" s="0"/>
      <c r="WW98" s="0"/>
      <c r="WX98" s="0"/>
      <c r="WY98" s="0"/>
      <c r="WZ98" s="0"/>
      <c r="XA98" s="0"/>
      <c r="XB98" s="0"/>
      <c r="XC98" s="0"/>
      <c r="XD98" s="0"/>
      <c r="XE98" s="0"/>
      <c r="XF98" s="0"/>
      <c r="XG98" s="0"/>
      <c r="XH98" s="0"/>
      <c r="XI98" s="0"/>
      <c r="XJ98" s="0"/>
      <c r="XK98" s="0"/>
      <c r="XL98" s="0"/>
      <c r="XM98" s="0"/>
      <c r="XN98" s="0"/>
      <c r="XO98" s="0"/>
      <c r="XP98" s="0"/>
      <c r="XQ98" s="0"/>
      <c r="XR98" s="0"/>
      <c r="XS98" s="0"/>
      <c r="XT98" s="0"/>
      <c r="XU98" s="0"/>
      <c r="XV98" s="0"/>
      <c r="XW98" s="0"/>
      <c r="XX98" s="0"/>
      <c r="XY98" s="0"/>
      <c r="XZ98" s="0"/>
      <c r="YA98" s="0"/>
      <c r="YB98" s="0"/>
      <c r="YC98" s="0"/>
      <c r="YD98" s="0"/>
      <c r="YE98" s="0"/>
      <c r="YF98" s="0"/>
      <c r="YG98" s="0"/>
      <c r="YH98" s="0"/>
      <c r="YI98" s="0"/>
      <c r="YJ98" s="0"/>
      <c r="YK98" s="0"/>
      <c r="YL98" s="0"/>
      <c r="YM98" s="0"/>
      <c r="YN98" s="0"/>
      <c r="YO98" s="0"/>
      <c r="YP98" s="0"/>
      <c r="YQ98" s="0"/>
      <c r="YR98" s="0"/>
      <c r="YS98" s="0"/>
      <c r="YT98" s="0"/>
      <c r="YU98" s="0"/>
      <c r="YV98" s="0"/>
      <c r="YW98" s="0"/>
      <c r="YX98" s="0"/>
      <c r="YY98" s="0"/>
      <c r="YZ98" s="0"/>
      <c r="ZA98" s="0"/>
      <c r="ZB98" s="0"/>
      <c r="ZC98" s="0"/>
      <c r="ZD98" s="0"/>
      <c r="ZE98" s="0"/>
      <c r="ZF98" s="0"/>
      <c r="ZG98" s="0"/>
      <c r="ZH98" s="0"/>
      <c r="ZI98" s="0"/>
      <c r="ZJ98" s="0"/>
      <c r="ZK98" s="0"/>
      <c r="ZL98" s="0"/>
      <c r="ZM98" s="0"/>
      <c r="ZN98" s="0"/>
      <c r="ZO98" s="0"/>
      <c r="ZP98" s="0"/>
      <c r="ZQ98" s="0"/>
      <c r="ZR98" s="0"/>
      <c r="ZS98" s="0"/>
      <c r="ZT98" s="0"/>
      <c r="ZU98" s="0"/>
      <c r="ZV98" s="0"/>
      <c r="ZW98" s="0"/>
      <c r="ZX98" s="0"/>
      <c r="ZY98" s="0"/>
      <c r="ZZ98" s="0"/>
      <c r="AAA98" s="0"/>
      <c r="AAB98" s="0"/>
      <c r="AAC98" s="0"/>
      <c r="AAD98" s="0"/>
      <c r="AAE98" s="0"/>
      <c r="AAF98" s="0"/>
      <c r="AAG98" s="0"/>
      <c r="AAH98" s="0"/>
      <c r="AAI98" s="0"/>
      <c r="AAJ98" s="0"/>
      <c r="AAK98" s="0"/>
      <c r="AAL98" s="0"/>
      <c r="AAM98" s="0"/>
      <c r="AAN98" s="0"/>
      <c r="AAO98" s="0"/>
      <c r="AAP98" s="0"/>
      <c r="AAQ98" s="0"/>
      <c r="AAR98" s="0"/>
      <c r="AAS98" s="0"/>
      <c r="AAT98" s="0"/>
      <c r="AAU98" s="0"/>
      <c r="AAV98" s="0"/>
      <c r="AAW98" s="0"/>
      <c r="AAX98" s="0"/>
      <c r="AAY98" s="0"/>
      <c r="AAZ98" s="0"/>
      <c r="ABA98" s="0"/>
      <c r="ABB98" s="0"/>
      <c r="ABC98" s="0"/>
      <c r="ABD98" s="0"/>
      <c r="ABE98" s="0"/>
      <c r="ABF98" s="0"/>
      <c r="ABG98" s="0"/>
      <c r="ABH98" s="0"/>
      <c r="ABI98" s="0"/>
      <c r="ABJ98" s="0"/>
      <c r="ABK98" s="0"/>
      <c r="ABL98" s="0"/>
      <c r="ABM98" s="0"/>
      <c r="ABN98" s="0"/>
      <c r="ABO98" s="0"/>
      <c r="ABP98" s="0"/>
      <c r="ABQ98" s="0"/>
      <c r="ABR98" s="0"/>
      <c r="ABS98" s="0"/>
      <c r="ABT98" s="0"/>
      <c r="ABU98" s="0"/>
      <c r="ABV98" s="0"/>
      <c r="ABW98" s="0"/>
      <c r="ABX98" s="0"/>
      <c r="ABY98" s="0"/>
      <c r="ABZ98" s="0"/>
      <c r="ACA98" s="0"/>
      <c r="ACB98" s="0"/>
      <c r="ACC98" s="0"/>
      <c r="ACD98" s="0"/>
      <c r="ACE98" s="0"/>
      <c r="ACF98" s="0"/>
      <c r="ACG98" s="0"/>
      <c r="ACH98" s="0"/>
      <c r="ACI98" s="0"/>
      <c r="ACJ98" s="0"/>
      <c r="ACK98" s="0"/>
      <c r="ACL98" s="0"/>
      <c r="ACM98" s="0"/>
      <c r="ACN98" s="0"/>
      <c r="ACO98" s="0"/>
      <c r="ACP98" s="0"/>
      <c r="ACQ98" s="0"/>
      <c r="ACR98" s="0"/>
      <c r="ACS98" s="0"/>
      <c r="ACT98" s="0"/>
      <c r="ACU98" s="0"/>
      <c r="ACV98" s="0"/>
      <c r="ACW98" s="0"/>
      <c r="ACX98" s="0"/>
      <c r="ACY98" s="0"/>
      <c r="ACZ98" s="0"/>
      <c r="ADA98" s="0"/>
      <c r="ADB98" s="0"/>
      <c r="ADC98" s="0"/>
      <c r="ADD98" s="0"/>
      <c r="ADE98" s="0"/>
      <c r="ADF98" s="0"/>
      <c r="ADG98" s="0"/>
      <c r="ADH98" s="0"/>
      <c r="ADI98" s="0"/>
      <c r="ADJ98" s="0"/>
      <c r="ADK98" s="0"/>
      <c r="ADL98" s="0"/>
      <c r="ADM98" s="0"/>
      <c r="ADN98" s="0"/>
      <c r="ADO98" s="0"/>
      <c r="ADP98" s="0"/>
      <c r="ADQ98" s="0"/>
      <c r="ADR98" s="0"/>
      <c r="ADS98" s="0"/>
      <c r="ADT98" s="0"/>
      <c r="ADU98" s="0"/>
      <c r="ADV98" s="0"/>
      <c r="ADW98" s="0"/>
      <c r="ADX98" s="0"/>
      <c r="ADY98" s="0"/>
      <c r="ADZ98" s="0"/>
      <c r="AEA98" s="0"/>
      <c r="AEB98" s="0"/>
      <c r="AEC98" s="0"/>
      <c r="AED98" s="0"/>
      <c r="AEE98" s="0"/>
      <c r="AEF98" s="0"/>
      <c r="AEG98" s="0"/>
      <c r="AEH98" s="0"/>
      <c r="AEI98" s="0"/>
      <c r="AEJ98" s="0"/>
      <c r="AEK98" s="0"/>
      <c r="AEL98" s="0"/>
      <c r="AEM98" s="0"/>
      <c r="AEN98" s="0"/>
      <c r="AEO98" s="0"/>
      <c r="AEP98" s="0"/>
      <c r="AEQ98" s="0"/>
      <c r="AER98" s="0"/>
      <c r="AES98" s="0"/>
      <c r="AET98" s="0"/>
      <c r="AEU98" s="0"/>
      <c r="AEV98" s="0"/>
      <c r="AEW98" s="0"/>
      <c r="AEX98" s="0"/>
      <c r="AEY98" s="0"/>
      <c r="AEZ98" s="0"/>
      <c r="AFA98" s="0"/>
      <c r="AFB98" s="0"/>
      <c r="AFC98" s="0"/>
      <c r="AFD98" s="0"/>
      <c r="AFE98" s="0"/>
      <c r="AFF98" s="0"/>
      <c r="AFG98" s="0"/>
      <c r="AFH98" s="0"/>
      <c r="AFI98" s="0"/>
      <c r="AFJ98" s="0"/>
      <c r="AFK98" s="0"/>
      <c r="AFL98" s="0"/>
      <c r="AFM98" s="0"/>
      <c r="AFN98" s="0"/>
      <c r="AFO98" s="0"/>
      <c r="AFP98" s="0"/>
      <c r="AFQ98" s="0"/>
      <c r="AFR98" s="0"/>
      <c r="AFS98" s="0"/>
      <c r="AFT98" s="0"/>
      <c r="AFU98" s="0"/>
      <c r="AFV98" s="0"/>
      <c r="AFW98" s="0"/>
      <c r="AFX98" s="0"/>
      <c r="AFY98" s="0"/>
      <c r="AFZ98" s="0"/>
      <c r="AGA98" s="0"/>
      <c r="AGB98" s="0"/>
      <c r="AGC98" s="0"/>
      <c r="AGD98" s="0"/>
      <c r="AGE98" s="0"/>
      <c r="AGF98" s="0"/>
      <c r="AGG98" s="0"/>
      <c r="AGH98" s="0"/>
      <c r="AGI98" s="0"/>
      <c r="AGJ98" s="0"/>
      <c r="AGK98" s="0"/>
      <c r="AGL98" s="0"/>
      <c r="AGM98" s="0"/>
      <c r="AGN98" s="0"/>
      <c r="AGO98" s="0"/>
      <c r="AGP98" s="0"/>
      <c r="AGQ98" s="0"/>
      <c r="AGR98" s="0"/>
      <c r="AGS98" s="0"/>
      <c r="AGT98" s="0"/>
      <c r="AGU98" s="0"/>
      <c r="AGV98" s="0"/>
      <c r="AGW98" s="0"/>
      <c r="AGX98" s="0"/>
      <c r="AGY98" s="0"/>
      <c r="AGZ98" s="0"/>
      <c r="AHA98" s="0"/>
      <c r="AHB98" s="0"/>
      <c r="AHC98" s="0"/>
      <c r="AHD98" s="0"/>
      <c r="AHE98" s="0"/>
      <c r="AHF98" s="0"/>
      <c r="AHG98" s="0"/>
      <c r="AHH98" s="0"/>
      <c r="AHI98" s="0"/>
      <c r="AHJ98" s="0"/>
      <c r="AHK98" s="0"/>
      <c r="AHL98" s="0"/>
      <c r="AHM98" s="0"/>
      <c r="AHN98" s="0"/>
      <c r="AHO98" s="0"/>
      <c r="AHP98" s="0"/>
      <c r="AHQ98" s="0"/>
      <c r="AHR98" s="0"/>
      <c r="AHS98" s="0"/>
      <c r="AHT98" s="0"/>
      <c r="AHU98" s="0"/>
      <c r="AHV98" s="0"/>
      <c r="AHW98" s="0"/>
      <c r="AHX98" s="0"/>
      <c r="AHY98" s="0"/>
      <c r="AHZ98" s="0"/>
      <c r="AIA98" s="0"/>
      <c r="AIB98" s="0"/>
      <c r="AIC98" s="0"/>
      <c r="AID98" s="0"/>
      <c r="AIE98" s="0"/>
      <c r="AIF98" s="0"/>
      <c r="AIG98" s="0"/>
      <c r="AIH98" s="0"/>
      <c r="AII98" s="0"/>
      <c r="AIJ98" s="0"/>
      <c r="AIK98" s="0"/>
      <c r="AIL98" s="0"/>
      <c r="AIM98" s="0"/>
      <c r="AIN98" s="0"/>
      <c r="AIO98" s="0"/>
      <c r="AIP98" s="0"/>
      <c r="AIQ98" s="0"/>
      <c r="AIR98" s="0"/>
      <c r="AIS98" s="0"/>
      <c r="AIT98" s="0"/>
      <c r="AIU98" s="0"/>
      <c r="AIV98" s="0"/>
      <c r="AIW98" s="0"/>
      <c r="AIX98" s="0"/>
      <c r="AIY98" s="0"/>
      <c r="AIZ98" s="0"/>
      <c r="AJA98" s="0"/>
      <c r="AJB98" s="0"/>
      <c r="AJC98" s="0"/>
      <c r="AJD98" s="0"/>
      <c r="AJE98" s="0"/>
      <c r="AJF98" s="0"/>
      <c r="AJG98" s="0"/>
      <c r="AJH98" s="0"/>
      <c r="AJI98" s="0"/>
      <c r="AJJ98" s="0"/>
      <c r="AJK98" s="0"/>
      <c r="AJL98" s="0"/>
      <c r="AJM98" s="0"/>
      <c r="AJN98" s="0"/>
      <c r="AJO98" s="0"/>
      <c r="AJP98" s="0"/>
      <c r="AJQ98" s="0"/>
      <c r="AJR98" s="0"/>
      <c r="AJS98" s="0"/>
      <c r="AJT98" s="0"/>
      <c r="AJU98" s="0"/>
      <c r="AJV98" s="0"/>
      <c r="AJW98" s="0"/>
      <c r="AJX98" s="0"/>
      <c r="AJY98" s="0"/>
      <c r="AJZ98" s="0"/>
      <c r="AKA98" s="0"/>
      <c r="AKB98" s="0"/>
      <c r="AKC98" s="0"/>
      <c r="AKD98" s="0"/>
      <c r="AKE98" s="0"/>
      <c r="AKF98" s="0"/>
      <c r="AKG98" s="0"/>
      <c r="AKH98" s="0"/>
      <c r="AKI98" s="0"/>
      <c r="AKJ98" s="0"/>
      <c r="AKK98" s="0"/>
      <c r="AKL98" s="0"/>
      <c r="AKM98" s="0"/>
      <c r="AKN98" s="0"/>
      <c r="AKO98" s="0"/>
      <c r="AKP98" s="0"/>
      <c r="AKQ98" s="0"/>
      <c r="AKR98" s="0"/>
      <c r="AKS98" s="0"/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customFormat="false" ht="12" hidden="false" customHeight="false" outlineLevel="0" collapsed="false">
      <c r="A99" s="91" t="s">
        <v>56</v>
      </c>
      <c r="B99" s="86" t="s">
        <v>225</v>
      </c>
      <c r="C99" s="92" t="s">
        <v>226</v>
      </c>
      <c r="D99" s="93" t="n">
        <v>0</v>
      </c>
      <c r="E99" s="93" t="n">
        <v>0</v>
      </c>
      <c r="F99" s="93" t="n">
        <v>0</v>
      </c>
      <c r="G99" s="93" t="n">
        <v>0</v>
      </c>
      <c r="H99" s="93" t="n">
        <v>0</v>
      </c>
      <c r="I99" s="93" t="n">
        <v>0</v>
      </c>
      <c r="J99" s="93" t="n">
        <v>0</v>
      </c>
      <c r="K99" s="93" t="n">
        <v>0</v>
      </c>
      <c r="L99" s="93" t="n">
        <v>0</v>
      </c>
      <c r="M99" s="93" t="n">
        <v>0</v>
      </c>
      <c r="N99" s="93" t="n">
        <v>0</v>
      </c>
      <c r="O99" s="93" t="n">
        <v>0</v>
      </c>
      <c r="P99" s="94" t="n">
        <f aca="false">SUM(D99:O99)</f>
        <v>0</v>
      </c>
      <c r="Q99" s="93" t="n">
        <v>0</v>
      </c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  <c r="IX99" s="0"/>
      <c r="IY99" s="0"/>
      <c r="IZ99" s="0"/>
      <c r="JA99" s="0"/>
      <c r="JB99" s="0"/>
      <c r="JC99" s="0"/>
      <c r="JD99" s="0"/>
      <c r="JE99" s="0"/>
      <c r="JF99" s="0"/>
      <c r="JG99" s="0"/>
      <c r="JH99" s="0"/>
      <c r="JI99" s="0"/>
      <c r="JJ99" s="0"/>
      <c r="JK99" s="0"/>
      <c r="JL99" s="0"/>
      <c r="JM99" s="0"/>
      <c r="JN99" s="0"/>
      <c r="JO99" s="0"/>
      <c r="JP99" s="0"/>
      <c r="JQ99" s="0"/>
      <c r="JR99" s="0"/>
      <c r="JS99" s="0"/>
      <c r="JT99" s="0"/>
      <c r="JU99" s="0"/>
      <c r="JV99" s="0"/>
      <c r="JW99" s="0"/>
      <c r="JX99" s="0"/>
      <c r="JY99" s="0"/>
      <c r="JZ99" s="0"/>
      <c r="KA99" s="0"/>
      <c r="KB99" s="0"/>
      <c r="KC99" s="0"/>
      <c r="KD99" s="0"/>
      <c r="KE99" s="0"/>
      <c r="KF99" s="0"/>
      <c r="KG99" s="0"/>
      <c r="KH99" s="0"/>
      <c r="KI99" s="0"/>
      <c r="KJ99" s="0"/>
      <c r="KK99" s="0"/>
      <c r="KL99" s="0"/>
      <c r="KM99" s="0"/>
      <c r="KN99" s="0"/>
      <c r="KO99" s="0"/>
      <c r="KP99" s="0"/>
      <c r="KQ99" s="0"/>
      <c r="KR99" s="0"/>
      <c r="KS99" s="0"/>
      <c r="KT99" s="0"/>
      <c r="KU99" s="0"/>
      <c r="KV99" s="0"/>
      <c r="KW99" s="0"/>
      <c r="KX99" s="0"/>
      <c r="KY99" s="0"/>
      <c r="KZ99" s="0"/>
      <c r="LA99" s="0"/>
      <c r="LB99" s="0"/>
      <c r="LC99" s="0"/>
      <c r="LD99" s="0"/>
      <c r="LE99" s="0"/>
      <c r="LF99" s="0"/>
      <c r="LG99" s="0"/>
      <c r="LH99" s="0"/>
      <c r="LI99" s="0"/>
      <c r="LJ99" s="0"/>
      <c r="LK99" s="0"/>
      <c r="LL99" s="0"/>
      <c r="LM99" s="0"/>
      <c r="LN99" s="0"/>
      <c r="LO99" s="0"/>
      <c r="LP99" s="0"/>
      <c r="LQ99" s="0"/>
      <c r="LR99" s="0"/>
      <c r="LS99" s="0"/>
      <c r="LT99" s="0"/>
      <c r="LU99" s="0"/>
      <c r="LV99" s="0"/>
      <c r="LW99" s="0"/>
      <c r="LX99" s="0"/>
      <c r="LY99" s="0"/>
      <c r="LZ99" s="0"/>
      <c r="MA99" s="0"/>
      <c r="MB99" s="0"/>
      <c r="MC99" s="0"/>
      <c r="MD99" s="0"/>
      <c r="ME99" s="0"/>
      <c r="MF99" s="0"/>
      <c r="MG99" s="0"/>
      <c r="MH99" s="0"/>
      <c r="MI99" s="0"/>
      <c r="MJ99" s="0"/>
      <c r="MK99" s="0"/>
      <c r="ML99" s="0"/>
      <c r="MM99" s="0"/>
      <c r="MN99" s="0"/>
      <c r="MO99" s="0"/>
      <c r="MP99" s="0"/>
      <c r="MQ99" s="0"/>
      <c r="MR99" s="0"/>
      <c r="MS99" s="0"/>
      <c r="MT99" s="0"/>
      <c r="MU99" s="0"/>
      <c r="MV99" s="0"/>
      <c r="MW99" s="0"/>
      <c r="MX99" s="0"/>
      <c r="MY99" s="0"/>
      <c r="MZ99" s="0"/>
      <c r="NA99" s="0"/>
      <c r="NB99" s="0"/>
      <c r="NC99" s="0"/>
      <c r="ND99" s="0"/>
      <c r="NE99" s="0"/>
      <c r="NF99" s="0"/>
      <c r="NG99" s="0"/>
      <c r="NH99" s="0"/>
      <c r="NI99" s="0"/>
      <c r="NJ99" s="0"/>
      <c r="NK99" s="0"/>
      <c r="NL99" s="0"/>
      <c r="NM99" s="0"/>
      <c r="NN99" s="0"/>
      <c r="NO99" s="0"/>
      <c r="NP99" s="0"/>
      <c r="NQ99" s="0"/>
      <c r="NR99" s="0"/>
      <c r="NS99" s="0"/>
      <c r="NT99" s="0"/>
      <c r="NU99" s="0"/>
      <c r="NV99" s="0"/>
      <c r="NW99" s="0"/>
      <c r="NX99" s="0"/>
      <c r="NY99" s="0"/>
      <c r="NZ99" s="0"/>
      <c r="OA99" s="0"/>
      <c r="OB99" s="0"/>
      <c r="OC99" s="0"/>
      <c r="OD99" s="0"/>
      <c r="OE99" s="0"/>
      <c r="OF99" s="0"/>
      <c r="OG99" s="0"/>
      <c r="OH99" s="0"/>
      <c r="OI99" s="0"/>
      <c r="OJ99" s="0"/>
      <c r="OK99" s="0"/>
      <c r="OL99" s="0"/>
      <c r="OM99" s="0"/>
      <c r="ON99" s="0"/>
      <c r="OO99" s="0"/>
      <c r="OP99" s="0"/>
      <c r="OQ99" s="0"/>
      <c r="OR99" s="0"/>
      <c r="OS99" s="0"/>
      <c r="OT99" s="0"/>
      <c r="OU99" s="0"/>
      <c r="OV99" s="0"/>
      <c r="OW99" s="0"/>
      <c r="OX99" s="0"/>
      <c r="OY99" s="0"/>
      <c r="OZ99" s="0"/>
      <c r="PA99" s="0"/>
      <c r="PB99" s="0"/>
      <c r="PC99" s="0"/>
      <c r="PD99" s="0"/>
      <c r="PE99" s="0"/>
      <c r="PF99" s="0"/>
      <c r="PG99" s="0"/>
      <c r="PH99" s="0"/>
      <c r="PI99" s="0"/>
      <c r="PJ99" s="0"/>
      <c r="PK99" s="0"/>
      <c r="PL99" s="0"/>
      <c r="PM99" s="0"/>
      <c r="PN99" s="0"/>
      <c r="PO99" s="0"/>
      <c r="PP99" s="0"/>
      <c r="PQ99" s="0"/>
      <c r="PR99" s="0"/>
      <c r="PS99" s="0"/>
      <c r="PT99" s="0"/>
      <c r="PU99" s="0"/>
      <c r="PV99" s="0"/>
      <c r="PW99" s="0"/>
      <c r="PX99" s="0"/>
      <c r="PY99" s="0"/>
      <c r="PZ99" s="0"/>
      <c r="QA99" s="0"/>
      <c r="QB99" s="0"/>
      <c r="QC99" s="0"/>
      <c r="QD99" s="0"/>
      <c r="QE99" s="0"/>
      <c r="QF99" s="0"/>
      <c r="QG99" s="0"/>
      <c r="QH99" s="0"/>
      <c r="QI99" s="0"/>
      <c r="QJ99" s="0"/>
      <c r="QK99" s="0"/>
      <c r="QL99" s="0"/>
      <c r="QM99" s="0"/>
      <c r="QN99" s="0"/>
      <c r="QO99" s="0"/>
      <c r="QP99" s="0"/>
      <c r="QQ99" s="0"/>
      <c r="QR99" s="0"/>
      <c r="QS99" s="0"/>
      <c r="QT99" s="0"/>
      <c r="QU99" s="0"/>
      <c r="QV99" s="0"/>
      <c r="QW99" s="0"/>
      <c r="QX99" s="0"/>
      <c r="QY99" s="0"/>
      <c r="QZ99" s="0"/>
      <c r="RA99" s="0"/>
      <c r="RB99" s="0"/>
      <c r="RC99" s="0"/>
      <c r="RD99" s="0"/>
      <c r="RE99" s="0"/>
      <c r="RF99" s="0"/>
      <c r="RG99" s="0"/>
      <c r="RH99" s="0"/>
      <c r="RI99" s="0"/>
      <c r="RJ99" s="0"/>
      <c r="RK99" s="0"/>
      <c r="RL99" s="0"/>
      <c r="RM99" s="0"/>
      <c r="RN99" s="0"/>
      <c r="RO99" s="0"/>
      <c r="RP99" s="0"/>
      <c r="RQ99" s="0"/>
      <c r="RR99" s="0"/>
      <c r="RS99" s="0"/>
      <c r="RT99" s="0"/>
      <c r="RU99" s="0"/>
      <c r="RV99" s="0"/>
      <c r="RW99" s="0"/>
      <c r="RX99" s="0"/>
      <c r="RY99" s="0"/>
      <c r="RZ99" s="0"/>
      <c r="SA99" s="0"/>
      <c r="SB99" s="0"/>
      <c r="SC99" s="0"/>
      <c r="SD99" s="0"/>
      <c r="SE99" s="0"/>
      <c r="SF99" s="0"/>
      <c r="SG99" s="0"/>
      <c r="SH99" s="0"/>
      <c r="SI99" s="0"/>
      <c r="SJ99" s="0"/>
      <c r="SK99" s="0"/>
      <c r="SL99" s="0"/>
      <c r="SM99" s="0"/>
      <c r="SN99" s="0"/>
      <c r="SO99" s="0"/>
      <c r="SP99" s="0"/>
      <c r="SQ99" s="0"/>
      <c r="SR99" s="0"/>
      <c r="SS99" s="0"/>
      <c r="ST99" s="0"/>
      <c r="SU99" s="0"/>
      <c r="SV99" s="0"/>
      <c r="SW99" s="0"/>
      <c r="SX99" s="0"/>
      <c r="SY99" s="0"/>
      <c r="SZ99" s="0"/>
      <c r="TA99" s="0"/>
      <c r="TB99" s="0"/>
      <c r="TC99" s="0"/>
      <c r="TD99" s="0"/>
      <c r="TE99" s="0"/>
      <c r="TF99" s="0"/>
      <c r="TG99" s="0"/>
      <c r="TH99" s="0"/>
      <c r="TI99" s="0"/>
      <c r="TJ99" s="0"/>
      <c r="TK99" s="0"/>
      <c r="TL99" s="0"/>
      <c r="TM99" s="0"/>
      <c r="TN99" s="0"/>
      <c r="TO99" s="0"/>
      <c r="TP99" s="0"/>
      <c r="TQ99" s="0"/>
      <c r="TR99" s="0"/>
      <c r="TS99" s="0"/>
      <c r="TT99" s="0"/>
      <c r="TU99" s="0"/>
      <c r="TV99" s="0"/>
      <c r="TW99" s="0"/>
      <c r="TX99" s="0"/>
      <c r="TY99" s="0"/>
      <c r="TZ99" s="0"/>
      <c r="UA99" s="0"/>
      <c r="UB99" s="0"/>
      <c r="UC99" s="0"/>
      <c r="UD99" s="0"/>
      <c r="UE99" s="0"/>
      <c r="UF99" s="0"/>
      <c r="UG99" s="0"/>
      <c r="UH99" s="0"/>
      <c r="UI99" s="0"/>
      <c r="UJ99" s="0"/>
      <c r="UK99" s="0"/>
      <c r="UL99" s="0"/>
      <c r="UM99" s="0"/>
      <c r="UN99" s="0"/>
      <c r="UO99" s="0"/>
      <c r="UP99" s="0"/>
      <c r="UQ99" s="0"/>
      <c r="UR99" s="0"/>
      <c r="US99" s="0"/>
      <c r="UT99" s="0"/>
      <c r="UU99" s="0"/>
      <c r="UV99" s="0"/>
      <c r="UW99" s="0"/>
      <c r="UX99" s="0"/>
      <c r="UY99" s="0"/>
      <c r="UZ99" s="0"/>
      <c r="VA99" s="0"/>
      <c r="VB99" s="0"/>
      <c r="VC99" s="0"/>
      <c r="VD99" s="0"/>
      <c r="VE99" s="0"/>
      <c r="VF99" s="0"/>
      <c r="VG99" s="0"/>
      <c r="VH99" s="0"/>
      <c r="VI99" s="0"/>
      <c r="VJ99" s="0"/>
      <c r="VK99" s="0"/>
      <c r="VL99" s="0"/>
      <c r="VM99" s="0"/>
      <c r="VN99" s="0"/>
      <c r="VO99" s="0"/>
      <c r="VP99" s="0"/>
      <c r="VQ99" s="0"/>
      <c r="VR99" s="0"/>
      <c r="VS99" s="0"/>
      <c r="VT99" s="0"/>
      <c r="VU99" s="0"/>
      <c r="VV99" s="0"/>
      <c r="VW99" s="0"/>
      <c r="VX99" s="0"/>
      <c r="VY99" s="0"/>
      <c r="VZ99" s="0"/>
      <c r="WA99" s="0"/>
      <c r="WB99" s="0"/>
      <c r="WC99" s="0"/>
      <c r="WD99" s="0"/>
      <c r="WE99" s="0"/>
      <c r="WF99" s="0"/>
      <c r="WG99" s="0"/>
      <c r="WH99" s="0"/>
      <c r="WI99" s="0"/>
      <c r="WJ99" s="0"/>
      <c r="WK99" s="0"/>
      <c r="WL99" s="0"/>
      <c r="WM99" s="0"/>
      <c r="WN99" s="0"/>
      <c r="WO99" s="0"/>
      <c r="WP99" s="0"/>
      <c r="WQ99" s="0"/>
      <c r="WR99" s="0"/>
      <c r="WS99" s="0"/>
      <c r="WT99" s="0"/>
      <c r="WU99" s="0"/>
      <c r="WV99" s="0"/>
      <c r="WW99" s="0"/>
      <c r="WX99" s="0"/>
      <c r="WY99" s="0"/>
      <c r="WZ99" s="0"/>
      <c r="XA99" s="0"/>
      <c r="XB99" s="0"/>
      <c r="XC99" s="0"/>
      <c r="XD99" s="0"/>
      <c r="XE99" s="0"/>
      <c r="XF99" s="0"/>
      <c r="XG99" s="0"/>
      <c r="XH99" s="0"/>
      <c r="XI99" s="0"/>
      <c r="XJ99" s="0"/>
      <c r="XK99" s="0"/>
      <c r="XL99" s="0"/>
      <c r="XM99" s="0"/>
      <c r="XN99" s="0"/>
      <c r="XO99" s="0"/>
      <c r="XP99" s="0"/>
      <c r="XQ99" s="0"/>
      <c r="XR99" s="0"/>
      <c r="XS99" s="0"/>
      <c r="XT99" s="0"/>
      <c r="XU99" s="0"/>
      <c r="XV99" s="0"/>
      <c r="XW99" s="0"/>
      <c r="XX99" s="0"/>
      <c r="XY99" s="0"/>
      <c r="XZ99" s="0"/>
      <c r="YA99" s="0"/>
      <c r="YB99" s="0"/>
      <c r="YC99" s="0"/>
      <c r="YD99" s="0"/>
      <c r="YE99" s="0"/>
      <c r="YF99" s="0"/>
      <c r="YG99" s="0"/>
      <c r="YH99" s="0"/>
      <c r="YI99" s="0"/>
      <c r="YJ99" s="0"/>
      <c r="YK99" s="0"/>
      <c r="YL99" s="0"/>
      <c r="YM99" s="0"/>
      <c r="YN99" s="0"/>
      <c r="YO99" s="0"/>
      <c r="YP99" s="0"/>
      <c r="YQ99" s="0"/>
      <c r="YR99" s="0"/>
      <c r="YS99" s="0"/>
      <c r="YT99" s="0"/>
      <c r="YU99" s="0"/>
      <c r="YV99" s="0"/>
      <c r="YW99" s="0"/>
      <c r="YX99" s="0"/>
      <c r="YY99" s="0"/>
      <c r="YZ99" s="0"/>
      <c r="ZA99" s="0"/>
      <c r="ZB99" s="0"/>
      <c r="ZC99" s="0"/>
      <c r="ZD99" s="0"/>
      <c r="ZE99" s="0"/>
      <c r="ZF99" s="0"/>
      <c r="ZG99" s="0"/>
      <c r="ZH99" s="0"/>
      <c r="ZI99" s="0"/>
      <c r="ZJ99" s="0"/>
      <c r="ZK99" s="0"/>
      <c r="ZL99" s="0"/>
      <c r="ZM99" s="0"/>
      <c r="ZN99" s="0"/>
      <c r="ZO99" s="0"/>
      <c r="ZP99" s="0"/>
      <c r="ZQ99" s="0"/>
      <c r="ZR99" s="0"/>
      <c r="ZS99" s="0"/>
      <c r="ZT99" s="0"/>
      <c r="ZU99" s="0"/>
      <c r="ZV99" s="0"/>
      <c r="ZW99" s="0"/>
      <c r="ZX99" s="0"/>
      <c r="ZY99" s="0"/>
      <c r="ZZ99" s="0"/>
      <c r="AAA99" s="0"/>
      <c r="AAB99" s="0"/>
      <c r="AAC99" s="0"/>
      <c r="AAD99" s="0"/>
      <c r="AAE99" s="0"/>
      <c r="AAF99" s="0"/>
      <c r="AAG99" s="0"/>
      <c r="AAH99" s="0"/>
      <c r="AAI99" s="0"/>
      <c r="AAJ99" s="0"/>
      <c r="AAK99" s="0"/>
      <c r="AAL99" s="0"/>
      <c r="AAM99" s="0"/>
      <c r="AAN99" s="0"/>
      <c r="AAO99" s="0"/>
      <c r="AAP99" s="0"/>
      <c r="AAQ99" s="0"/>
      <c r="AAR99" s="0"/>
      <c r="AAS99" s="0"/>
      <c r="AAT99" s="0"/>
      <c r="AAU99" s="0"/>
      <c r="AAV99" s="0"/>
      <c r="AAW99" s="0"/>
      <c r="AAX99" s="0"/>
      <c r="AAY99" s="0"/>
      <c r="AAZ99" s="0"/>
      <c r="ABA99" s="0"/>
      <c r="ABB99" s="0"/>
      <c r="ABC99" s="0"/>
      <c r="ABD99" s="0"/>
      <c r="ABE99" s="0"/>
      <c r="ABF99" s="0"/>
      <c r="ABG99" s="0"/>
      <c r="ABH99" s="0"/>
      <c r="ABI99" s="0"/>
      <c r="ABJ99" s="0"/>
      <c r="ABK99" s="0"/>
      <c r="ABL99" s="0"/>
      <c r="ABM99" s="0"/>
      <c r="ABN99" s="0"/>
      <c r="ABO99" s="0"/>
      <c r="ABP99" s="0"/>
      <c r="ABQ99" s="0"/>
      <c r="ABR99" s="0"/>
      <c r="ABS99" s="0"/>
      <c r="ABT99" s="0"/>
      <c r="ABU99" s="0"/>
      <c r="ABV99" s="0"/>
      <c r="ABW99" s="0"/>
      <c r="ABX99" s="0"/>
      <c r="ABY99" s="0"/>
      <c r="ABZ99" s="0"/>
      <c r="ACA99" s="0"/>
      <c r="ACB99" s="0"/>
      <c r="ACC99" s="0"/>
      <c r="ACD99" s="0"/>
      <c r="ACE99" s="0"/>
      <c r="ACF99" s="0"/>
      <c r="ACG99" s="0"/>
      <c r="ACH99" s="0"/>
      <c r="ACI99" s="0"/>
      <c r="ACJ99" s="0"/>
      <c r="ACK99" s="0"/>
      <c r="ACL99" s="0"/>
      <c r="ACM99" s="0"/>
      <c r="ACN99" s="0"/>
      <c r="ACO99" s="0"/>
      <c r="ACP99" s="0"/>
      <c r="ACQ99" s="0"/>
      <c r="ACR99" s="0"/>
      <c r="ACS99" s="0"/>
      <c r="ACT99" s="0"/>
      <c r="ACU99" s="0"/>
      <c r="ACV99" s="0"/>
      <c r="ACW99" s="0"/>
      <c r="ACX99" s="0"/>
      <c r="ACY99" s="0"/>
      <c r="ACZ99" s="0"/>
      <c r="ADA99" s="0"/>
      <c r="ADB99" s="0"/>
      <c r="ADC99" s="0"/>
      <c r="ADD99" s="0"/>
      <c r="ADE99" s="0"/>
      <c r="ADF99" s="0"/>
      <c r="ADG99" s="0"/>
      <c r="ADH99" s="0"/>
      <c r="ADI99" s="0"/>
      <c r="ADJ99" s="0"/>
      <c r="ADK99" s="0"/>
      <c r="ADL99" s="0"/>
      <c r="ADM99" s="0"/>
      <c r="ADN99" s="0"/>
      <c r="ADO99" s="0"/>
      <c r="ADP99" s="0"/>
      <c r="ADQ99" s="0"/>
      <c r="ADR99" s="0"/>
      <c r="ADS99" s="0"/>
      <c r="ADT99" s="0"/>
      <c r="ADU99" s="0"/>
      <c r="ADV99" s="0"/>
      <c r="ADW99" s="0"/>
      <c r="ADX99" s="0"/>
      <c r="ADY99" s="0"/>
      <c r="ADZ99" s="0"/>
      <c r="AEA99" s="0"/>
      <c r="AEB99" s="0"/>
      <c r="AEC99" s="0"/>
      <c r="AED99" s="0"/>
      <c r="AEE99" s="0"/>
      <c r="AEF99" s="0"/>
      <c r="AEG99" s="0"/>
      <c r="AEH99" s="0"/>
      <c r="AEI99" s="0"/>
      <c r="AEJ99" s="0"/>
      <c r="AEK99" s="0"/>
      <c r="AEL99" s="0"/>
      <c r="AEM99" s="0"/>
      <c r="AEN99" s="0"/>
      <c r="AEO99" s="0"/>
      <c r="AEP99" s="0"/>
      <c r="AEQ99" s="0"/>
      <c r="AER99" s="0"/>
      <c r="AES99" s="0"/>
      <c r="AET99" s="0"/>
      <c r="AEU99" s="0"/>
      <c r="AEV99" s="0"/>
      <c r="AEW99" s="0"/>
      <c r="AEX99" s="0"/>
      <c r="AEY99" s="0"/>
      <c r="AEZ99" s="0"/>
      <c r="AFA99" s="0"/>
      <c r="AFB99" s="0"/>
      <c r="AFC99" s="0"/>
      <c r="AFD99" s="0"/>
      <c r="AFE99" s="0"/>
      <c r="AFF99" s="0"/>
      <c r="AFG99" s="0"/>
      <c r="AFH99" s="0"/>
      <c r="AFI99" s="0"/>
      <c r="AFJ99" s="0"/>
      <c r="AFK99" s="0"/>
      <c r="AFL99" s="0"/>
      <c r="AFM99" s="0"/>
      <c r="AFN99" s="0"/>
      <c r="AFO99" s="0"/>
      <c r="AFP99" s="0"/>
      <c r="AFQ99" s="0"/>
      <c r="AFR99" s="0"/>
      <c r="AFS99" s="0"/>
      <c r="AFT99" s="0"/>
      <c r="AFU99" s="0"/>
      <c r="AFV99" s="0"/>
      <c r="AFW99" s="0"/>
      <c r="AFX99" s="0"/>
      <c r="AFY99" s="0"/>
      <c r="AFZ99" s="0"/>
      <c r="AGA99" s="0"/>
      <c r="AGB99" s="0"/>
      <c r="AGC99" s="0"/>
      <c r="AGD99" s="0"/>
      <c r="AGE99" s="0"/>
      <c r="AGF99" s="0"/>
      <c r="AGG99" s="0"/>
      <c r="AGH99" s="0"/>
      <c r="AGI99" s="0"/>
      <c r="AGJ99" s="0"/>
      <c r="AGK99" s="0"/>
      <c r="AGL99" s="0"/>
      <c r="AGM99" s="0"/>
      <c r="AGN99" s="0"/>
      <c r="AGO99" s="0"/>
      <c r="AGP99" s="0"/>
      <c r="AGQ99" s="0"/>
      <c r="AGR99" s="0"/>
      <c r="AGS99" s="0"/>
      <c r="AGT99" s="0"/>
      <c r="AGU99" s="0"/>
      <c r="AGV99" s="0"/>
      <c r="AGW99" s="0"/>
      <c r="AGX99" s="0"/>
      <c r="AGY99" s="0"/>
      <c r="AGZ99" s="0"/>
      <c r="AHA99" s="0"/>
      <c r="AHB99" s="0"/>
      <c r="AHC99" s="0"/>
      <c r="AHD99" s="0"/>
      <c r="AHE99" s="0"/>
      <c r="AHF99" s="0"/>
      <c r="AHG99" s="0"/>
      <c r="AHH99" s="0"/>
      <c r="AHI99" s="0"/>
      <c r="AHJ99" s="0"/>
      <c r="AHK99" s="0"/>
      <c r="AHL99" s="0"/>
      <c r="AHM99" s="0"/>
      <c r="AHN99" s="0"/>
      <c r="AHO99" s="0"/>
      <c r="AHP99" s="0"/>
      <c r="AHQ99" s="0"/>
      <c r="AHR99" s="0"/>
      <c r="AHS99" s="0"/>
      <c r="AHT99" s="0"/>
      <c r="AHU99" s="0"/>
      <c r="AHV99" s="0"/>
      <c r="AHW99" s="0"/>
      <c r="AHX99" s="0"/>
      <c r="AHY99" s="0"/>
      <c r="AHZ99" s="0"/>
      <c r="AIA99" s="0"/>
      <c r="AIB99" s="0"/>
      <c r="AIC99" s="0"/>
      <c r="AID99" s="0"/>
      <c r="AIE99" s="0"/>
      <c r="AIF99" s="0"/>
      <c r="AIG99" s="0"/>
      <c r="AIH99" s="0"/>
      <c r="AII99" s="0"/>
      <c r="AIJ99" s="0"/>
      <c r="AIK99" s="0"/>
      <c r="AIL99" s="0"/>
      <c r="AIM99" s="0"/>
      <c r="AIN99" s="0"/>
      <c r="AIO99" s="0"/>
      <c r="AIP99" s="0"/>
      <c r="AIQ99" s="0"/>
      <c r="AIR99" s="0"/>
      <c r="AIS99" s="0"/>
      <c r="AIT99" s="0"/>
      <c r="AIU99" s="0"/>
      <c r="AIV99" s="0"/>
      <c r="AIW99" s="0"/>
      <c r="AIX99" s="0"/>
      <c r="AIY99" s="0"/>
      <c r="AIZ99" s="0"/>
      <c r="AJA99" s="0"/>
      <c r="AJB99" s="0"/>
      <c r="AJC99" s="0"/>
      <c r="AJD99" s="0"/>
      <c r="AJE99" s="0"/>
      <c r="AJF99" s="0"/>
      <c r="AJG99" s="0"/>
      <c r="AJH99" s="0"/>
      <c r="AJI99" s="0"/>
      <c r="AJJ99" s="0"/>
      <c r="AJK99" s="0"/>
      <c r="AJL99" s="0"/>
      <c r="AJM99" s="0"/>
      <c r="AJN99" s="0"/>
      <c r="AJO99" s="0"/>
      <c r="AJP99" s="0"/>
      <c r="AJQ99" s="0"/>
      <c r="AJR99" s="0"/>
      <c r="AJS99" s="0"/>
      <c r="AJT99" s="0"/>
      <c r="AJU99" s="0"/>
      <c r="AJV99" s="0"/>
      <c r="AJW99" s="0"/>
      <c r="AJX99" s="0"/>
      <c r="AJY99" s="0"/>
      <c r="AJZ99" s="0"/>
      <c r="AKA99" s="0"/>
      <c r="AKB99" s="0"/>
      <c r="AKC99" s="0"/>
      <c r="AKD99" s="0"/>
      <c r="AKE99" s="0"/>
      <c r="AKF99" s="0"/>
      <c r="AKG99" s="0"/>
      <c r="AKH99" s="0"/>
      <c r="AKI99" s="0"/>
      <c r="AKJ99" s="0"/>
      <c r="AKK99" s="0"/>
      <c r="AKL99" s="0"/>
      <c r="AKM99" s="0"/>
      <c r="AKN99" s="0"/>
      <c r="AKO99" s="0"/>
      <c r="AKP99" s="0"/>
      <c r="AKQ99" s="0"/>
      <c r="AKR99" s="0"/>
      <c r="AKS99" s="0"/>
      <c r="AKT99" s="0"/>
      <c r="AKU99" s="0"/>
      <c r="AKV99" s="0"/>
      <c r="AKW99" s="0"/>
      <c r="AKX99" s="0"/>
      <c r="AKY99" s="0"/>
      <c r="AKZ99" s="0"/>
      <c r="ALA99" s="0"/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customFormat="false" ht="12.2" hidden="false" customHeight="true" outlineLevel="0" collapsed="false">
      <c r="A100" s="91"/>
      <c r="B100" s="86" t="s">
        <v>227</v>
      </c>
      <c r="C100" s="119" t="s">
        <v>228</v>
      </c>
      <c r="D100" s="93" t="n">
        <v>0</v>
      </c>
      <c r="E100" s="93" t="n">
        <v>0</v>
      </c>
      <c r="F100" s="93" t="n">
        <v>0</v>
      </c>
      <c r="G100" s="93" t="n">
        <v>0</v>
      </c>
      <c r="H100" s="93" t="n">
        <v>0</v>
      </c>
      <c r="I100" s="93" t="n">
        <v>0</v>
      </c>
      <c r="J100" s="93" t="n">
        <v>0</v>
      </c>
      <c r="K100" s="93" t="n">
        <v>0</v>
      </c>
      <c r="L100" s="93" t="n">
        <v>0</v>
      </c>
      <c r="M100" s="93" t="n">
        <v>0</v>
      </c>
      <c r="N100" s="93" t="n">
        <v>0</v>
      </c>
      <c r="O100" s="93" t="n">
        <v>0</v>
      </c>
      <c r="P100" s="94" t="n">
        <f aca="false">SUM(D100:O100)</f>
        <v>0</v>
      </c>
      <c r="Q100" s="93" t="n">
        <v>0</v>
      </c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  <c r="IX100" s="0"/>
      <c r="IY100" s="0"/>
      <c r="IZ100" s="0"/>
      <c r="JA100" s="0"/>
      <c r="JB100" s="0"/>
      <c r="JC100" s="0"/>
      <c r="JD100" s="0"/>
      <c r="JE100" s="0"/>
      <c r="JF100" s="0"/>
      <c r="JG100" s="0"/>
      <c r="JH100" s="0"/>
      <c r="JI100" s="0"/>
      <c r="JJ100" s="0"/>
      <c r="JK100" s="0"/>
      <c r="JL100" s="0"/>
      <c r="JM100" s="0"/>
      <c r="JN100" s="0"/>
      <c r="JO100" s="0"/>
      <c r="JP100" s="0"/>
      <c r="JQ100" s="0"/>
      <c r="JR100" s="0"/>
      <c r="JS100" s="0"/>
      <c r="JT100" s="0"/>
      <c r="JU100" s="0"/>
      <c r="JV100" s="0"/>
      <c r="JW100" s="0"/>
      <c r="JX100" s="0"/>
      <c r="JY100" s="0"/>
      <c r="JZ100" s="0"/>
      <c r="KA100" s="0"/>
      <c r="KB100" s="0"/>
      <c r="KC100" s="0"/>
      <c r="KD100" s="0"/>
      <c r="KE100" s="0"/>
      <c r="KF100" s="0"/>
      <c r="KG100" s="0"/>
      <c r="KH100" s="0"/>
      <c r="KI100" s="0"/>
      <c r="KJ100" s="0"/>
      <c r="KK100" s="0"/>
      <c r="KL100" s="0"/>
      <c r="KM100" s="0"/>
      <c r="KN100" s="0"/>
      <c r="KO100" s="0"/>
      <c r="KP100" s="0"/>
      <c r="KQ100" s="0"/>
      <c r="KR100" s="0"/>
      <c r="KS100" s="0"/>
      <c r="KT100" s="0"/>
      <c r="KU100" s="0"/>
      <c r="KV100" s="0"/>
      <c r="KW100" s="0"/>
      <c r="KX100" s="0"/>
      <c r="KY100" s="0"/>
      <c r="KZ100" s="0"/>
      <c r="LA100" s="0"/>
      <c r="LB100" s="0"/>
      <c r="LC100" s="0"/>
      <c r="LD100" s="0"/>
      <c r="LE100" s="0"/>
      <c r="LF100" s="0"/>
      <c r="LG100" s="0"/>
      <c r="LH100" s="0"/>
      <c r="LI100" s="0"/>
      <c r="LJ100" s="0"/>
      <c r="LK100" s="0"/>
      <c r="LL100" s="0"/>
      <c r="LM100" s="0"/>
      <c r="LN100" s="0"/>
      <c r="LO100" s="0"/>
      <c r="LP100" s="0"/>
      <c r="LQ100" s="0"/>
      <c r="LR100" s="0"/>
      <c r="LS100" s="0"/>
      <c r="LT100" s="0"/>
      <c r="LU100" s="0"/>
      <c r="LV100" s="0"/>
      <c r="LW100" s="0"/>
      <c r="LX100" s="0"/>
      <c r="LY100" s="0"/>
      <c r="LZ100" s="0"/>
      <c r="MA100" s="0"/>
      <c r="MB100" s="0"/>
      <c r="MC100" s="0"/>
      <c r="MD100" s="0"/>
      <c r="ME100" s="0"/>
      <c r="MF100" s="0"/>
      <c r="MG100" s="0"/>
      <c r="MH100" s="0"/>
      <c r="MI100" s="0"/>
      <c r="MJ100" s="0"/>
      <c r="MK100" s="0"/>
      <c r="ML100" s="0"/>
      <c r="MM100" s="0"/>
      <c r="MN100" s="0"/>
      <c r="MO100" s="0"/>
      <c r="MP100" s="0"/>
      <c r="MQ100" s="0"/>
      <c r="MR100" s="0"/>
      <c r="MS100" s="0"/>
      <c r="MT100" s="0"/>
      <c r="MU100" s="0"/>
      <c r="MV100" s="0"/>
      <c r="MW100" s="0"/>
      <c r="MX100" s="0"/>
      <c r="MY100" s="0"/>
      <c r="MZ100" s="0"/>
      <c r="NA100" s="0"/>
      <c r="NB100" s="0"/>
      <c r="NC100" s="0"/>
      <c r="ND100" s="0"/>
      <c r="NE100" s="0"/>
      <c r="NF100" s="0"/>
      <c r="NG100" s="0"/>
      <c r="NH100" s="0"/>
      <c r="NI100" s="0"/>
      <c r="NJ100" s="0"/>
      <c r="NK100" s="0"/>
      <c r="NL100" s="0"/>
      <c r="NM100" s="0"/>
      <c r="NN100" s="0"/>
      <c r="NO100" s="0"/>
      <c r="NP100" s="0"/>
      <c r="NQ100" s="0"/>
      <c r="NR100" s="0"/>
      <c r="NS100" s="0"/>
      <c r="NT100" s="0"/>
      <c r="NU100" s="0"/>
      <c r="NV100" s="0"/>
      <c r="NW100" s="0"/>
      <c r="NX100" s="0"/>
      <c r="NY100" s="0"/>
      <c r="NZ100" s="0"/>
      <c r="OA100" s="0"/>
      <c r="OB100" s="0"/>
      <c r="OC100" s="0"/>
      <c r="OD100" s="0"/>
      <c r="OE100" s="0"/>
      <c r="OF100" s="0"/>
      <c r="OG100" s="0"/>
      <c r="OH100" s="0"/>
      <c r="OI100" s="0"/>
      <c r="OJ100" s="0"/>
      <c r="OK100" s="0"/>
      <c r="OL100" s="0"/>
      <c r="OM100" s="0"/>
      <c r="ON100" s="0"/>
      <c r="OO100" s="0"/>
      <c r="OP100" s="0"/>
      <c r="OQ100" s="0"/>
      <c r="OR100" s="0"/>
      <c r="OS100" s="0"/>
      <c r="OT100" s="0"/>
      <c r="OU100" s="0"/>
      <c r="OV100" s="0"/>
      <c r="OW100" s="0"/>
      <c r="OX100" s="0"/>
      <c r="OY100" s="0"/>
      <c r="OZ100" s="0"/>
      <c r="PA100" s="0"/>
      <c r="PB100" s="0"/>
      <c r="PC100" s="0"/>
      <c r="PD100" s="0"/>
      <c r="PE100" s="0"/>
      <c r="PF100" s="0"/>
      <c r="PG100" s="0"/>
      <c r="PH100" s="0"/>
      <c r="PI100" s="0"/>
      <c r="PJ100" s="0"/>
      <c r="PK100" s="0"/>
      <c r="PL100" s="0"/>
      <c r="PM100" s="0"/>
      <c r="PN100" s="0"/>
      <c r="PO100" s="0"/>
      <c r="PP100" s="0"/>
      <c r="PQ100" s="0"/>
      <c r="PR100" s="0"/>
      <c r="PS100" s="0"/>
      <c r="PT100" s="0"/>
      <c r="PU100" s="0"/>
      <c r="PV100" s="0"/>
      <c r="PW100" s="0"/>
      <c r="PX100" s="0"/>
      <c r="PY100" s="0"/>
      <c r="PZ100" s="0"/>
      <c r="QA100" s="0"/>
      <c r="QB100" s="0"/>
      <c r="QC100" s="0"/>
      <c r="QD100" s="0"/>
      <c r="QE100" s="0"/>
      <c r="QF100" s="0"/>
      <c r="QG100" s="0"/>
      <c r="QH100" s="0"/>
      <c r="QI100" s="0"/>
      <c r="QJ100" s="0"/>
      <c r="QK100" s="0"/>
      <c r="QL100" s="0"/>
      <c r="QM100" s="0"/>
      <c r="QN100" s="0"/>
      <c r="QO100" s="0"/>
      <c r="QP100" s="0"/>
      <c r="QQ100" s="0"/>
      <c r="QR100" s="0"/>
      <c r="QS100" s="0"/>
      <c r="QT100" s="0"/>
      <c r="QU100" s="0"/>
      <c r="QV100" s="0"/>
      <c r="QW100" s="0"/>
      <c r="QX100" s="0"/>
      <c r="QY100" s="0"/>
      <c r="QZ100" s="0"/>
      <c r="RA100" s="0"/>
      <c r="RB100" s="0"/>
      <c r="RC100" s="0"/>
      <c r="RD100" s="0"/>
      <c r="RE100" s="0"/>
      <c r="RF100" s="0"/>
      <c r="RG100" s="0"/>
      <c r="RH100" s="0"/>
      <c r="RI100" s="0"/>
      <c r="RJ100" s="0"/>
      <c r="RK100" s="0"/>
      <c r="RL100" s="0"/>
      <c r="RM100" s="0"/>
      <c r="RN100" s="0"/>
      <c r="RO100" s="0"/>
      <c r="RP100" s="0"/>
      <c r="RQ100" s="0"/>
      <c r="RR100" s="0"/>
      <c r="RS100" s="0"/>
      <c r="RT100" s="0"/>
      <c r="RU100" s="0"/>
      <c r="RV100" s="0"/>
      <c r="RW100" s="0"/>
      <c r="RX100" s="0"/>
      <c r="RY100" s="0"/>
      <c r="RZ100" s="0"/>
      <c r="SA100" s="0"/>
      <c r="SB100" s="0"/>
      <c r="SC100" s="0"/>
      <c r="SD100" s="0"/>
      <c r="SE100" s="0"/>
      <c r="SF100" s="0"/>
      <c r="SG100" s="0"/>
      <c r="SH100" s="0"/>
      <c r="SI100" s="0"/>
      <c r="SJ100" s="0"/>
      <c r="SK100" s="0"/>
      <c r="SL100" s="0"/>
      <c r="SM100" s="0"/>
      <c r="SN100" s="0"/>
      <c r="SO100" s="0"/>
      <c r="SP100" s="0"/>
      <c r="SQ100" s="0"/>
      <c r="SR100" s="0"/>
      <c r="SS100" s="0"/>
      <c r="ST100" s="0"/>
      <c r="SU100" s="0"/>
      <c r="SV100" s="0"/>
      <c r="SW100" s="0"/>
      <c r="SX100" s="0"/>
      <c r="SY100" s="0"/>
      <c r="SZ100" s="0"/>
      <c r="TA100" s="0"/>
      <c r="TB100" s="0"/>
      <c r="TC100" s="0"/>
      <c r="TD100" s="0"/>
      <c r="TE100" s="0"/>
      <c r="TF100" s="0"/>
      <c r="TG100" s="0"/>
      <c r="TH100" s="0"/>
      <c r="TI100" s="0"/>
      <c r="TJ100" s="0"/>
      <c r="TK100" s="0"/>
      <c r="TL100" s="0"/>
      <c r="TM100" s="0"/>
      <c r="TN100" s="0"/>
      <c r="TO100" s="0"/>
      <c r="TP100" s="0"/>
      <c r="TQ100" s="0"/>
      <c r="TR100" s="0"/>
      <c r="TS100" s="0"/>
      <c r="TT100" s="0"/>
      <c r="TU100" s="0"/>
      <c r="TV100" s="0"/>
      <c r="TW100" s="0"/>
      <c r="TX100" s="0"/>
      <c r="TY100" s="0"/>
      <c r="TZ100" s="0"/>
      <c r="UA100" s="0"/>
      <c r="UB100" s="0"/>
      <c r="UC100" s="0"/>
      <c r="UD100" s="0"/>
      <c r="UE100" s="0"/>
      <c r="UF100" s="0"/>
      <c r="UG100" s="0"/>
      <c r="UH100" s="0"/>
      <c r="UI100" s="0"/>
      <c r="UJ100" s="0"/>
      <c r="UK100" s="0"/>
      <c r="UL100" s="0"/>
      <c r="UM100" s="0"/>
      <c r="UN100" s="0"/>
      <c r="UO100" s="0"/>
      <c r="UP100" s="0"/>
      <c r="UQ100" s="0"/>
      <c r="UR100" s="0"/>
      <c r="US100" s="0"/>
      <c r="UT100" s="0"/>
      <c r="UU100" s="0"/>
      <c r="UV100" s="0"/>
      <c r="UW100" s="0"/>
      <c r="UX100" s="0"/>
      <c r="UY100" s="0"/>
      <c r="UZ100" s="0"/>
      <c r="VA100" s="0"/>
      <c r="VB100" s="0"/>
      <c r="VC100" s="0"/>
      <c r="VD100" s="0"/>
      <c r="VE100" s="0"/>
      <c r="VF100" s="0"/>
      <c r="VG100" s="0"/>
      <c r="VH100" s="0"/>
      <c r="VI100" s="0"/>
      <c r="VJ100" s="0"/>
      <c r="VK100" s="0"/>
      <c r="VL100" s="0"/>
      <c r="VM100" s="0"/>
      <c r="VN100" s="0"/>
      <c r="VO100" s="0"/>
      <c r="VP100" s="0"/>
      <c r="VQ100" s="0"/>
      <c r="VR100" s="0"/>
      <c r="VS100" s="0"/>
      <c r="VT100" s="0"/>
      <c r="VU100" s="0"/>
      <c r="VV100" s="0"/>
      <c r="VW100" s="0"/>
      <c r="VX100" s="0"/>
      <c r="VY100" s="0"/>
      <c r="VZ100" s="0"/>
      <c r="WA100" s="0"/>
      <c r="WB100" s="0"/>
      <c r="WC100" s="0"/>
      <c r="WD100" s="0"/>
      <c r="WE100" s="0"/>
      <c r="WF100" s="0"/>
      <c r="WG100" s="0"/>
      <c r="WH100" s="0"/>
      <c r="WI100" s="0"/>
      <c r="WJ100" s="0"/>
      <c r="WK100" s="0"/>
      <c r="WL100" s="0"/>
      <c r="WM100" s="0"/>
      <c r="WN100" s="0"/>
      <c r="WO100" s="0"/>
      <c r="WP100" s="0"/>
      <c r="WQ100" s="0"/>
      <c r="WR100" s="0"/>
      <c r="WS100" s="0"/>
      <c r="WT100" s="0"/>
      <c r="WU100" s="0"/>
      <c r="WV100" s="0"/>
      <c r="WW100" s="0"/>
      <c r="WX100" s="0"/>
      <c r="WY100" s="0"/>
      <c r="WZ100" s="0"/>
      <c r="XA100" s="0"/>
      <c r="XB100" s="0"/>
      <c r="XC100" s="0"/>
      <c r="XD100" s="0"/>
      <c r="XE100" s="0"/>
      <c r="XF100" s="0"/>
      <c r="XG100" s="0"/>
      <c r="XH100" s="0"/>
      <c r="XI100" s="0"/>
      <c r="XJ100" s="0"/>
      <c r="XK100" s="0"/>
      <c r="XL100" s="0"/>
      <c r="XM100" s="0"/>
      <c r="XN100" s="0"/>
      <c r="XO100" s="0"/>
      <c r="XP100" s="0"/>
      <c r="XQ100" s="0"/>
      <c r="XR100" s="0"/>
      <c r="XS100" s="0"/>
      <c r="XT100" s="0"/>
      <c r="XU100" s="0"/>
      <c r="XV100" s="0"/>
      <c r="XW100" s="0"/>
      <c r="XX100" s="0"/>
      <c r="XY100" s="0"/>
      <c r="XZ100" s="0"/>
      <c r="YA100" s="0"/>
      <c r="YB100" s="0"/>
      <c r="YC100" s="0"/>
      <c r="YD100" s="0"/>
      <c r="YE100" s="0"/>
      <c r="YF100" s="0"/>
      <c r="YG100" s="0"/>
      <c r="YH100" s="0"/>
      <c r="YI100" s="0"/>
      <c r="YJ100" s="0"/>
      <c r="YK100" s="0"/>
      <c r="YL100" s="0"/>
      <c r="YM100" s="0"/>
      <c r="YN100" s="0"/>
      <c r="YO100" s="0"/>
      <c r="YP100" s="0"/>
      <c r="YQ100" s="0"/>
      <c r="YR100" s="0"/>
      <c r="YS100" s="0"/>
      <c r="YT100" s="0"/>
      <c r="YU100" s="0"/>
      <c r="YV100" s="0"/>
      <c r="YW100" s="0"/>
      <c r="YX100" s="0"/>
      <c r="YY100" s="0"/>
      <c r="YZ100" s="0"/>
      <c r="ZA100" s="0"/>
      <c r="ZB100" s="0"/>
      <c r="ZC100" s="0"/>
      <c r="ZD100" s="0"/>
      <c r="ZE100" s="0"/>
      <c r="ZF100" s="0"/>
      <c r="ZG100" s="0"/>
      <c r="ZH100" s="0"/>
      <c r="ZI100" s="0"/>
      <c r="ZJ100" s="0"/>
      <c r="ZK100" s="0"/>
      <c r="ZL100" s="0"/>
      <c r="ZM100" s="0"/>
      <c r="ZN100" s="0"/>
      <c r="ZO100" s="0"/>
      <c r="ZP100" s="0"/>
      <c r="ZQ100" s="0"/>
      <c r="ZR100" s="0"/>
      <c r="ZS100" s="0"/>
      <c r="ZT100" s="0"/>
      <c r="ZU100" s="0"/>
      <c r="ZV100" s="0"/>
      <c r="ZW100" s="0"/>
      <c r="ZX100" s="0"/>
      <c r="ZY100" s="0"/>
      <c r="ZZ100" s="0"/>
      <c r="AAA100" s="0"/>
      <c r="AAB100" s="0"/>
      <c r="AAC100" s="0"/>
      <c r="AAD100" s="0"/>
      <c r="AAE100" s="0"/>
      <c r="AAF100" s="0"/>
      <c r="AAG100" s="0"/>
      <c r="AAH100" s="0"/>
      <c r="AAI100" s="0"/>
      <c r="AAJ100" s="0"/>
      <c r="AAK100" s="0"/>
      <c r="AAL100" s="0"/>
      <c r="AAM100" s="0"/>
      <c r="AAN100" s="0"/>
      <c r="AAO100" s="0"/>
      <c r="AAP100" s="0"/>
      <c r="AAQ100" s="0"/>
      <c r="AAR100" s="0"/>
      <c r="AAS100" s="0"/>
      <c r="AAT100" s="0"/>
      <c r="AAU100" s="0"/>
      <c r="AAV100" s="0"/>
      <c r="AAW100" s="0"/>
      <c r="AAX100" s="0"/>
      <c r="AAY100" s="0"/>
      <c r="AAZ100" s="0"/>
      <c r="ABA100" s="0"/>
      <c r="ABB100" s="0"/>
      <c r="ABC100" s="0"/>
      <c r="ABD100" s="0"/>
      <c r="ABE100" s="0"/>
      <c r="ABF100" s="0"/>
      <c r="ABG100" s="0"/>
      <c r="ABH100" s="0"/>
      <c r="ABI100" s="0"/>
      <c r="ABJ100" s="0"/>
      <c r="ABK100" s="0"/>
      <c r="ABL100" s="0"/>
      <c r="ABM100" s="0"/>
      <c r="ABN100" s="0"/>
      <c r="ABO100" s="0"/>
      <c r="ABP100" s="0"/>
      <c r="ABQ100" s="0"/>
      <c r="ABR100" s="0"/>
      <c r="ABS100" s="0"/>
      <c r="ABT100" s="0"/>
      <c r="ABU100" s="0"/>
      <c r="ABV100" s="0"/>
      <c r="ABW100" s="0"/>
      <c r="ABX100" s="0"/>
      <c r="ABY100" s="0"/>
      <c r="ABZ100" s="0"/>
      <c r="ACA100" s="0"/>
      <c r="ACB100" s="0"/>
      <c r="ACC100" s="0"/>
      <c r="ACD100" s="0"/>
      <c r="ACE100" s="0"/>
      <c r="ACF100" s="0"/>
      <c r="ACG100" s="0"/>
      <c r="ACH100" s="0"/>
      <c r="ACI100" s="0"/>
      <c r="ACJ100" s="0"/>
      <c r="ACK100" s="0"/>
      <c r="ACL100" s="0"/>
      <c r="ACM100" s="0"/>
      <c r="ACN100" s="0"/>
      <c r="ACO100" s="0"/>
      <c r="ACP100" s="0"/>
      <c r="ACQ100" s="0"/>
      <c r="ACR100" s="0"/>
      <c r="ACS100" s="0"/>
      <c r="ACT100" s="0"/>
      <c r="ACU100" s="0"/>
      <c r="ACV100" s="0"/>
      <c r="ACW100" s="0"/>
      <c r="ACX100" s="0"/>
      <c r="ACY100" s="0"/>
      <c r="ACZ100" s="0"/>
      <c r="ADA100" s="0"/>
      <c r="ADB100" s="0"/>
      <c r="ADC100" s="0"/>
      <c r="ADD100" s="0"/>
      <c r="ADE100" s="0"/>
      <c r="ADF100" s="0"/>
      <c r="ADG100" s="0"/>
      <c r="ADH100" s="0"/>
      <c r="ADI100" s="0"/>
      <c r="ADJ100" s="0"/>
      <c r="ADK100" s="0"/>
      <c r="ADL100" s="0"/>
      <c r="ADM100" s="0"/>
      <c r="ADN100" s="0"/>
      <c r="ADO100" s="0"/>
      <c r="ADP100" s="0"/>
      <c r="ADQ100" s="0"/>
      <c r="ADR100" s="0"/>
      <c r="ADS100" s="0"/>
      <c r="ADT100" s="0"/>
      <c r="ADU100" s="0"/>
      <c r="ADV100" s="0"/>
      <c r="ADW100" s="0"/>
      <c r="ADX100" s="0"/>
      <c r="ADY100" s="0"/>
      <c r="ADZ100" s="0"/>
      <c r="AEA100" s="0"/>
      <c r="AEB100" s="0"/>
      <c r="AEC100" s="0"/>
      <c r="AED100" s="0"/>
      <c r="AEE100" s="0"/>
      <c r="AEF100" s="0"/>
      <c r="AEG100" s="0"/>
      <c r="AEH100" s="0"/>
      <c r="AEI100" s="0"/>
      <c r="AEJ100" s="0"/>
      <c r="AEK100" s="0"/>
      <c r="AEL100" s="0"/>
      <c r="AEM100" s="0"/>
      <c r="AEN100" s="0"/>
      <c r="AEO100" s="0"/>
      <c r="AEP100" s="0"/>
      <c r="AEQ100" s="0"/>
      <c r="AER100" s="0"/>
      <c r="AES100" s="0"/>
      <c r="AET100" s="0"/>
      <c r="AEU100" s="0"/>
      <c r="AEV100" s="0"/>
      <c r="AEW100" s="0"/>
      <c r="AEX100" s="0"/>
      <c r="AEY100" s="0"/>
      <c r="AEZ100" s="0"/>
      <c r="AFA100" s="0"/>
      <c r="AFB100" s="0"/>
      <c r="AFC100" s="0"/>
      <c r="AFD100" s="0"/>
      <c r="AFE100" s="0"/>
      <c r="AFF100" s="0"/>
      <c r="AFG100" s="0"/>
      <c r="AFH100" s="0"/>
      <c r="AFI100" s="0"/>
      <c r="AFJ100" s="0"/>
      <c r="AFK100" s="0"/>
      <c r="AFL100" s="0"/>
      <c r="AFM100" s="0"/>
      <c r="AFN100" s="0"/>
      <c r="AFO100" s="0"/>
      <c r="AFP100" s="0"/>
      <c r="AFQ100" s="0"/>
      <c r="AFR100" s="0"/>
      <c r="AFS100" s="0"/>
      <c r="AFT100" s="0"/>
      <c r="AFU100" s="0"/>
      <c r="AFV100" s="0"/>
      <c r="AFW100" s="0"/>
      <c r="AFX100" s="0"/>
      <c r="AFY100" s="0"/>
      <c r="AFZ100" s="0"/>
      <c r="AGA100" s="0"/>
      <c r="AGB100" s="0"/>
      <c r="AGC100" s="0"/>
      <c r="AGD100" s="0"/>
      <c r="AGE100" s="0"/>
      <c r="AGF100" s="0"/>
      <c r="AGG100" s="0"/>
      <c r="AGH100" s="0"/>
      <c r="AGI100" s="0"/>
      <c r="AGJ100" s="0"/>
      <c r="AGK100" s="0"/>
      <c r="AGL100" s="0"/>
      <c r="AGM100" s="0"/>
      <c r="AGN100" s="0"/>
      <c r="AGO100" s="0"/>
      <c r="AGP100" s="0"/>
      <c r="AGQ100" s="0"/>
      <c r="AGR100" s="0"/>
      <c r="AGS100" s="0"/>
      <c r="AGT100" s="0"/>
      <c r="AGU100" s="0"/>
      <c r="AGV100" s="0"/>
      <c r="AGW100" s="0"/>
      <c r="AGX100" s="0"/>
      <c r="AGY100" s="0"/>
      <c r="AGZ100" s="0"/>
      <c r="AHA100" s="0"/>
      <c r="AHB100" s="0"/>
      <c r="AHC100" s="0"/>
      <c r="AHD100" s="0"/>
      <c r="AHE100" s="0"/>
      <c r="AHF100" s="0"/>
      <c r="AHG100" s="0"/>
      <c r="AHH100" s="0"/>
      <c r="AHI100" s="0"/>
      <c r="AHJ100" s="0"/>
      <c r="AHK100" s="0"/>
      <c r="AHL100" s="0"/>
      <c r="AHM100" s="0"/>
      <c r="AHN100" s="0"/>
      <c r="AHO100" s="0"/>
      <c r="AHP100" s="0"/>
      <c r="AHQ100" s="0"/>
      <c r="AHR100" s="0"/>
      <c r="AHS100" s="0"/>
      <c r="AHT100" s="0"/>
      <c r="AHU100" s="0"/>
      <c r="AHV100" s="0"/>
      <c r="AHW100" s="0"/>
      <c r="AHX100" s="0"/>
      <c r="AHY100" s="0"/>
      <c r="AHZ100" s="0"/>
      <c r="AIA100" s="0"/>
      <c r="AIB100" s="0"/>
      <c r="AIC100" s="0"/>
      <c r="AID100" s="0"/>
      <c r="AIE100" s="0"/>
      <c r="AIF100" s="0"/>
      <c r="AIG100" s="0"/>
      <c r="AIH100" s="0"/>
      <c r="AII100" s="0"/>
      <c r="AIJ100" s="0"/>
      <c r="AIK100" s="0"/>
      <c r="AIL100" s="0"/>
      <c r="AIM100" s="0"/>
      <c r="AIN100" s="0"/>
      <c r="AIO100" s="0"/>
      <c r="AIP100" s="0"/>
      <c r="AIQ100" s="0"/>
      <c r="AIR100" s="0"/>
      <c r="AIS100" s="0"/>
      <c r="AIT100" s="0"/>
      <c r="AIU100" s="0"/>
      <c r="AIV100" s="0"/>
      <c r="AIW100" s="0"/>
      <c r="AIX100" s="0"/>
      <c r="AIY100" s="0"/>
      <c r="AIZ100" s="0"/>
      <c r="AJA100" s="0"/>
      <c r="AJB100" s="0"/>
      <c r="AJC100" s="0"/>
      <c r="AJD100" s="0"/>
      <c r="AJE100" s="0"/>
      <c r="AJF100" s="0"/>
      <c r="AJG100" s="0"/>
      <c r="AJH100" s="0"/>
      <c r="AJI100" s="0"/>
      <c r="AJJ100" s="0"/>
      <c r="AJK100" s="0"/>
      <c r="AJL100" s="0"/>
      <c r="AJM100" s="0"/>
      <c r="AJN100" s="0"/>
      <c r="AJO100" s="0"/>
      <c r="AJP100" s="0"/>
      <c r="AJQ100" s="0"/>
      <c r="AJR100" s="0"/>
      <c r="AJS100" s="0"/>
      <c r="AJT100" s="0"/>
      <c r="AJU100" s="0"/>
      <c r="AJV100" s="0"/>
      <c r="AJW100" s="0"/>
      <c r="AJX100" s="0"/>
      <c r="AJY100" s="0"/>
      <c r="AJZ100" s="0"/>
      <c r="AKA100" s="0"/>
      <c r="AKB100" s="0"/>
      <c r="AKC100" s="0"/>
      <c r="AKD100" s="0"/>
      <c r="AKE100" s="0"/>
      <c r="AKF100" s="0"/>
      <c r="AKG100" s="0"/>
      <c r="AKH100" s="0"/>
      <c r="AKI100" s="0"/>
      <c r="AKJ100" s="0"/>
      <c r="AKK100" s="0"/>
      <c r="AKL100" s="0"/>
      <c r="AKM100" s="0"/>
      <c r="AKN100" s="0"/>
      <c r="AKO100" s="0"/>
      <c r="AKP100" s="0"/>
      <c r="AKQ100" s="0"/>
      <c r="AKR100" s="0"/>
      <c r="AKS100" s="0"/>
      <c r="AKT100" s="0"/>
      <c r="AKU100" s="0"/>
      <c r="AKV100" s="0"/>
      <c r="AKW100" s="0"/>
      <c r="AKX100" s="0"/>
      <c r="AKY100" s="0"/>
      <c r="AKZ100" s="0"/>
      <c r="ALA100" s="0"/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s="110" customFormat="true" ht="53.25" hidden="false" customHeight="true" outlineLevel="0" collapsed="false">
      <c r="A101" s="120" t="s">
        <v>229</v>
      </c>
      <c r="B101" s="86"/>
      <c r="C101" s="121"/>
      <c r="D101" s="122" t="n">
        <f aca="false">SUM(D11:D100)</f>
        <v>0</v>
      </c>
      <c r="E101" s="122" t="n">
        <f aca="false">SUM(E11:E100)</f>
        <v>0</v>
      </c>
      <c r="F101" s="122" t="n">
        <f aca="false">SUM(F11:F100)</f>
        <v>0</v>
      </c>
      <c r="G101" s="122" t="n">
        <f aca="false">SUM(G11:G100)</f>
        <v>0</v>
      </c>
      <c r="H101" s="122" t="n">
        <f aca="false">SUM(H11:H100)</f>
        <v>0</v>
      </c>
      <c r="I101" s="122" t="n">
        <f aca="false">SUM(I11:I100)</f>
        <v>0</v>
      </c>
      <c r="J101" s="122" t="n">
        <f aca="false">SUM(J11:J100)</f>
        <v>0</v>
      </c>
      <c r="K101" s="122" t="n">
        <f aca="false">SUM(K11:K100)</f>
        <v>0</v>
      </c>
      <c r="L101" s="122" t="n">
        <f aca="false">SUM(L11:L100)</f>
        <v>0</v>
      </c>
      <c r="M101" s="122" t="n">
        <f aca="false">SUM(M11:M100)</f>
        <v>0</v>
      </c>
      <c r="N101" s="122" t="n">
        <f aca="false">SUM(N11:N100)</f>
        <v>0</v>
      </c>
      <c r="O101" s="122" t="n">
        <f aca="false">SUM(O11:O100)</f>
        <v>0</v>
      </c>
      <c r="P101" s="122" t="n">
        <f aca="false">SUM(P11:P100)</f>
        <v>0</v>
      </c>
      <c r="Q101" s="122" t="n">
        <f aca="false">SUM(Q11:Q100)</f>
        <v>0</v>
      </c>
      <c r="R101" s="123" t="str">
        <f aca="false">IF(Q101=0,"ok","Im Rahmen der ILV ist die Summe der bezogenen Leistungen größer bzw. kleiner als die Summe der erbrachten Leistungen. Bitte überprüfen Sie Ihre Angaben.")</f>
        <v>ok</v>
      </c>
    </row>
    <row r="102" s="128" customFormat="true" ht="20.25" hidden="false" customHeight="true" outlineLevel="0" collapsed="false">
      <c r="A102" s="124" t="s">
        <v>230</v>
      </c>
      <c r="B102" s="125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7"/>
    </row>
  </sheetData>
  <mergeCells count="21">
    <mergeCell ref="A1:Q1"/>
    <mergeCell ref="I3:J4"/>
    <mergeCell ref="C5:C9"/>
    <mergeCell ref="D5:O5"/>
    <mergeCell ref="P5:P8"/>
    <mergeCell ref="Q5:Q8"/>
    <mergeCell ref="D6:K6"/>
    <mergeCell ref="L6:O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N7"/>
    <mergeCell ref="O7:O8"/>
    <mergeCell ref="R8:R9"/>
    <mergeCell ref="A96:B96"/>
  </mergeCells>
  <conditionalFormatting sqref="I3">
    <cfRule type="cellIs" priority="2" operator="equal" aboveAverage="0" equalAverage="0" bottom="0" percent="0" rank="0" text="" dxfId="0">
      <formula>"$K$7=0"</formula>
    </cfRule>
  </conditionalFormatting>
  <dataValidations count="2">
    <dataValidation allowBlank="true" error="Bitte geben Sie die Hochschulnummer 5-stellig ein!" errorTitle="Hochschulnummer nicht korrekt!" operator="equal" showDropDown="false" showErrorMessage="true" showInputMessage="true" sqref="H3" type="textLength">
      <formula1>5</formula1>
      <formula2>0</formula2>
    </dataValidation>
    <dataValidation allowBlank="true" error="Bitte nur ganze Zahlen eingeben!!" errorTitle="Ganze Zahl" operator="between" showDropDown="false" showErrorMessage="true" showInputMessage="true" sqref="D11:Q101" type="whole">
      <formula1>-100000000000000</formula1>
      <formula2>1E+016</formula2>
    </dataValidation>
  </dataValidations>
  <printOptions headings="false" gridLines="false" gridLinesSet="true" horizontalCentered="true" verticalCentered="false"/>
  <pageMargins left="0.39375" right="0.39375" top="0.708333333333333" bottom="0.393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CCCCFF"/>
    <pageSetUpPr fitToPage="false"/>
  </sheetPr>
  <dimension ref="A1:E41"/>
  <sheetViews>
    <sheetView windowProtection="false"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19" activeCellId="0" sqref="D19"/>
    </sheetView>
  </sheetViews>
  <sheetFormatPr defaultRowHeight="15"/>
  <cols>
    <col collapsed="false" hidden="false" max="1" min="1" style="129" width="6.75"/>
    <col collapsed="false" hidden="false" max="2" min="2" style="129" width="63.984693877551"/>
    <col collapsed="false" hidden="false" max="3" min="3" style="129" width="13.2295918367347"/>
    <col collapsed="false" hidden="false" max="4" min="4" style="129" width="29.2908163265306"/>
    <col collapsed="false" hidden="false" max="5" min="5" style="129" width="38.4744897959184"/>
    <col collapsed="false" hidden="true" max="1025" min="6" style="0" width="0"/>
  </cols>
  <sheetData>
    <row r="1" customFormat="false" ht="66.2" hidden="false" customHeight="true" outlineLevel="0" collapsed="false">
      <c r="A1" s="45" t="s">
        <v>231</v>
      </c>
      <c r="B1" s="45"/>
      <c r="C1" s="45"/>
      <c r="D1" s="45"/>
      <c r="E1" s="130"/>
    </row>
    <row r="2" customFormat="false" ht="15" hidden="false" customHeight="false" outlineLevel="0" collapsed="false">
      <c r="A2" s="131" t="s">
        <v>23</v>
      </c>
      <c r="B2" s="132"/>
      <c r="C2" s="133" t="s">
        <v>24</v>
      </c>
      <c r="D2" s="134" t="n">
        <v>2</v>
      </c>
      <c r="E2" s="0"/>
    </row>
    <row r="3" customFormat="false" ht="15" hidden="false" customHeight="false" outlineLevel="0" collapsed="false">
      <c r="A3" s="135"/>
      <c r="B3" s="136"/>
      <c r="C3" s="137" t="s">
        <v>25</v>
      </c>
      <c r="D3" s="138" t="n">
        <f aca="false">'Aufw.-A_kaufm.'!E3</f>
        <v>2017</v>
      </c>
      <c r="E3" s="0"/>
    </row>
    <row r="4" customFormat="false" ht="15" hidden="false" customHeight="false" outlineLevel="0" collapsed="false">
      <c r="A4" s="139"/>
      <c r="B4" s="140"/>
      <c r="C4" s="141" t="s">
        <v>232</v>
      </c>
      <c r="D4" s="142" t="n">
        <f aca="false">'Aufw.-A_kaufm.'!F3</f>
        <v>0</v>
      </c>
      <c r="E4" s="0"/>
    </row>
    <row r="5" customFormat="false" ht="20.25" hidden="false" customHeight="false" outlineLevel="0" collapsed="false">
      <c r="A5" s="139"/>
      <c r="B5" s="140"/>
      <c r="C5" s="141" t="s">
        <v>27</v>
      </c>
      <c r="D5" s="134" t="n">
        <f aca="false">'Aufw.-A_kaufm.'!G3</f>
        <v>0</v>
      </c>
      <c r="E5" s="143"/>
    </row>
    <row r="6" customFormat="false" ht="15" hidden="false" customHeight="false" outlineLevel="0" collapsed="false">
      <c r="A6" s="144"/>
      <c r="B6" s="145"/>
      <c r="C6" s="146" t="s">
        <v>233</v>
      </c>
      <c r="D6" s="147" t="n">
        <f aca="false">'Aufw.-A_kaufm.'!H3</f>
        <v>0</v>
      </c>
      <c r="E6" s="0"/>
    </row>
    <row r="7" customFormat="false" ht="37.5" hidden="false" customHeight="true" outlineLevel="0" collapsed="false">
      <c r="A7" s="148" t="s">
        <v>234</v>
      </c>
      <c r="B7" s="149"/>
      <c r="C7" s="150"/>
      <c r="D7" s="151"/>
      <c r="E7" s="0"/>
    </row>
    <row r="8" customFormat="false" ht="27" hidden="false" customHeight="true" outlineLevel="0" collapsed="false">
      <c r="A8" s="152" t="s">
        <v>235</v>
      </c>
      <c r="B8" s="153" t="s">
        <v>236</v>
      </c>
      <c r="C8" s="154" t="s">
        <v>237</v>
      </c>
      <c r="D8" s="155" t="s">
        <v>238</v>
      </c>
      <c r="E8" s="156" t="s">
        <v>239</v>
      </c>
    </row>
    <row r="9" customFormat="false" ht="27" hidden="false" customHeight="true" outlineLevel="0" collapsed="false">
      <c r="A9" s="157"/>
      <c r="B9" s="158" t="s">
        <v>34</v>
      </c>
      <c r="C9" s="159" t="n">
        <v>501</v>
      </c>
      <c r="D9" s="155"/>
      <c r="E9" s="0"/>
    </row>
    <row r="10" customFormat="false" ht="27" hidden="false" customHeight="true" outlineLevel="0" collapsed="false">
      <c r="A10" s="160" t="s">
        <v>240</v>
      </c>
      <c r="B10" s="161" t="s">
        <v>241</v>
      </c>
      <c r="C10" s="162"/>
      <c r="D10" s="163" t="n">
        <f aca="false">'Aufw.-A_kaufm.'!D101</f>
        <v>0</v>
      </c>
      <c r="E10" s="0"/>
    </row>
    <row r="11" customFormat="false" ht="27" hidden="false" customHeight="true" outlineLevel="0" collapsed="false">
      <c r="A11" s="160" t="s">
        <v>242</v>
      </c>
      <c r="B11" s="161" t="s">
        <v>243</v>
      </c>
      <c r="C11" s="162"/>
      <c r="D11" s="163" t="n">
        <f aca="false">'Aufw.-A_kaufm.'!E101</f>
        <v>0</v>
      </c>
      <c r="E11" s="0"/>
    </row>
    <row r="12" customFormat="false" ht="27" hidden="false" customHeight="true" outlineLevel="0" collapsed="false">
      <c r="A12" s="160" t="s">
        <v>244</v>
      </c>
      <c r="B12" s="161" t="s">
        <v>245</v>
      </c>
      <c r="C12" s="164"/>
      <c r="D12" s="163" t="n">
        <f aca="false">'Aufw.-A_kaufm.'!F101</f>
        <v>0</v>
      </c>
      <c r="E12" s="0"/>
    </row>
    <row r="13" customFormat="false" ht="27" hidden="false" customHeight="true" outlineLevel="0" collapsed="false">
      <c r="A13" s="160" t="s">
        <v>246</v>
      </c>
      <c r="B13" s="161" t="s">
        <v>247</v>
      </c>
      <c r="C13" s="162"/>
      <c r="D13" s="163" t="n">
        <f aca="false">'Aufw.-A_kaufm.'!G101</f>
        <v>0</v>
      </c>
      <c r="E13" s="165"/>
    </row>
    <row r="14" customFormat="false" ht="27" hidden="false" customHeight="true" outlineLevel="0" collapsed="false">
      <c r="A14" s="160" t="s">
        <v>248</v>
      </c>
      <c r="B14" s="161" t="s">
        <v>41</v>
      </c>
      <c r="C14" s="162"/>
      <c r="D14" s="163" t="n">
        <f aca="false">'Aufw.-A_kaufm.'!H101</f>
        <v>0</v>
      </c>
      <c r="E14" s="0"/>
    </row>
    <row r="15" customFormat="false" ht="27" hidden="false" customHeight="true" outlineLevel="0" collapsed="false">
      <c r="A15" s="160" t="s">
        <v>249</v>
      </c>
      <c r="B15" s="161" t="s">
        <v>250</v>
      </c>
      <c r="C15" s="162"/>
      <c r="D15" s="163" t="n">
        <f aca="false">'Aufw.-A_kaufm.'!I101</f>
        <v>0</v>
      </c>
      <c r="E15" s="0"/>
    </row>
    <row r="16" customFormat="false" ht="27" hidden="false" customHeight="true" outlineLevel="0" collapsed="false">
      <c r="A16" s="160" t="s">
        <v>251</v>
      </c>
      <c r="B16" s="161" t="s">
        <v>252</v>
      </c>
      <c r="C16" s="162"/>
      <c r="D16" s="163" t="n">
        <f aca="false">'Aufw.-A_kaufm.'!J101</f>
        <v>0</v>
      </c>
      <c r="E16" s="0"/>
    </row>
    <row r="17" customFormat="false" ht="27" hidden="false" customHeight="true" outlineLevel="0" collapsed="false">
      <c r="A17" s="160"/>
      <c r="B17" s="166" t="s">
        <v>253</v>
      </c>
      <c r="C17" s="162"/>
      <c r="D17" s="167" t="n">
        <f aca="false">'Aufw.-A_kaufm.'!K101</f>
        <v>0</v>
      </c>
      <c r="E17" s="168" t="str">
        <f aca="false">IF(SUM(D18:D21)-D17=0,"ok","Summe der SyF 551 bis 554 ist nicht gleich SyF 55!")</f>
        <v>ok</v>
      </c>
    </row>
    <row r="18" customFormat="false" ht="27" hidden="false" customHeight="true" outlineLevel="0" collapsed="false">
      <c r="A18" s="160" t="s">
        <v>254</v>
      </c>
      <c r="B18" s="166" t="s">
        <v>255</v>
      </c>
      <c r="C18" s="162" t="s">
        <v>256</v>
      </c>
      <c r="D18" s="169" t="n">
        <v>0</v>
      </c>
      <c r="E18" s="170"/>
    </row>
    <row r="19" customFormat="false" ht="27" hidden="false" customHeight="true" outlineLevel="0" collapsed="false">
      <c r="A19" s="160" t="s">
        <v>257</v>
      </c>
      <c r="B19" s="166" t="s">
        <v>258</v>
      </c>
      <c r="C19" s="162" t="s">
        <v>259</v>
      </c>
      <c r="D19" s="169" t="n">
        <v>0</v>
      </c>
      <c r="E19" s="170"/>
    </row>
    <row r="20" customFormat="false" ht="27" hidden="false" customHeight="true" outlineLevel="0" collapsed="false">
      <c r="A20" s="160" t="n">
        <v>10</v>
      </c>
      <c r="B20" s="166" t="s">
        <v>260</v>
      </c>
      <c r="C20" s="162" t="s">
        <v>261</v>
      </c>
      <c r="D20" s="169" t="n">
        <v>0</v>
      </c>
      <c r="E20" s="170"/>
    </row>
    <row r="21" customFormat="false" ht="27" hidden="false" customHeight="true" outlineLevel="0" collapsed="false">
      <c r="A21" s="160" t="n">
        <v>11</v>
      </c>
      <c r="B21" s="166" t="s">
        <v>262</v>
      </c>
      <c r="C21" s="162" t="s">
        <v>263</v>
      </c>
      <c r="D21" s="169" t="n">
        <v>0</v>
      </c>
      <c r="E21" s="170"/>
    </row>
    <row r="22" customFormat="false" ht="27" hidden="false" customHeight="true" outlineLevel="0" collapsed="false">
      <c r="A22" s="160"/>
      <c r="B22" s="158" t="s">
        <v>35</v>
      </c>
      <c r="C22" s="162" t="s">
        <v>264</v>
      </c>
      <c r="D22" s="171"/>
      <c r="E22" s="170"/>
    </row>
    <row r="23" customFormat="false" ht="27" hidden="false" customHeight="true" outlineLevel="0" collapsed="false">
      <c r="A23" s="160" t="n">
        <v>12</v>
      </c>
      <c r="B23" s="166" t="s">
        <v>265</v>
      </c>
      <c r="C23" s="162"/>
      <c r="D23" s="163" t="n">
        <f aca="false">'Aufw.-A_kaufm.'!L101</f>
        <v>0</v>
      </c>
      <c r="E23" s="170"/>
    </row>
    <row r="24" customFormat="false" ht="27" hidden="false" customHeight="true" outlineLevel="0" collapsed="false">
      <c r="A24" s="172"/>
      <c r="B24" s="166" t="s">
        <v>266</v>
      </c>
      <c r="C24" s="162"/>
      <c r="D24" s="171"/>
      <c r="E24" s="170"/>
    </row>
    <row r="25" customFormat="false" ht="27" hidden="false" customHeight="true" outlineLevel="0" collapsed="false">
      <c r="A25" s="160" t="n">
        <v>13</v>
      </c>
      <c r="B25" s="166" t="s">
        <v>267</v>
      </c>
      <c r="C25" s="162"/>
      <c r="D25" s="163" t="n">
        <f aca="false">'Aufw.-A_kaufm.'!M101</f>
        <v>0</v>
      </c>
      <c r="E25" s="0"/>
    </row>
    <row r="26" customFormat="false" ht="27" hidden="false" customHeight="true" outlineLevel="0" collapsed="false">
      <c r="A26" s="160" t="n">
        <v>14</v>
      </c>
      <c r="B26" s="166" t="s">
        <v>268</v>
      </c>
      <c r="C26" s="162"/>
      <c r="D26" s="163" t="n">
        <f aca="false">'Aufw.-A_kaufm.'!N101</f>
        <v>0</v>
      </c>
      <c r="E26" s="173"/>
    </row>
    <row r="27" customFormat="false" ht="27" hidden="false" customHeight="true" outlineLevel="0" collapsed="false">
      <c r="A27" s="160" t="n">
        <v>15</v>
      </c>
      <c r="B27" s="166" t="s">
        <v>269</v>
      </c>
      <c r="C27" s="162"/>
      <c r="D27" s="163" t="n">
        <f aca="false">'Aufw.-A_kaufm.'!O101</f>
        <v>0</v>
      </c>
      <c r="E27" s="170"/>
    </row>
    <row r="28" customFormat="false" ht="36.75" hidden="false" customHeight="false" outlineLevel="0" collapsed="false">
      <c r="A28" s="160" t="n">
        <v>16</v>
      </c>
      <c r="B28" s="166" t="s">
        <v>270</v>
      </c>
      <c r="C28" s="162"/>
      <c r="D28" s="174" t="n">
        <f aca="false">SUM(D10:D27)-D17</f>
        <v>0</v>
      </c>
      <c r="E28" s="170"/>
    </row>
    <row r="29" customFormat="false" ht="27" hidden="false" customHeight="true" outlineLevel="0" collapsed="false">
      <c r="A29" s="160"/>
      <c r="B29" s="175" t="s">
        <v>271</v>
      </c>
      <c r="C29" s="162"/>
      <c r="D29" s="171"/>
      <c r="E29" s="170"/>
    </row>
    <row r="30" customFormat="false" ht="27" hidden="false" customHeight="true" outlineLevel="0" collapsed="false">
      <c r="A30" s="160" t="n">
        <v>17</v>
      </c>
      <c r="B30" s="176" t="s">
        <v>272</v>
      </c>
      <c r="C30" s="162" t="s">
        <v>273</v>
      </c>
      <c r="D30" s="169" t="n">
        <v>0</v>
      </c>
      <c r="E30" s="170"/>
    </row>
    <row r="31" customFormat="false" ht="27" hidden="false" customHeight="true" outlineLevel="0" collapsed="false">
      <c r="A31" s="160" t="n">
        <v>18</v>
      </c>
      <c r="B31" s="176" t="s">
        <v>274</v>
      </c>
      <c r="C31" s="162" t="s">
        <v>275</v>
      </c>
      <c r="D31" s="169" t="n">
        <v>0</v>
      </c>
      <c r="E31" s="170"/>
    </row>
    <row r="32" customFormat="false" ht="27" hidden="false" customHeight="true" outlineLevel="0" collapsed="false">
      <c r="A32" s="160" t="n">
        <v>19</v>
      </c>
      <c r="B32" s="176" t="s">
        <v>276</v>
      </c>
      <c r="C32" s="162" t="s">
        <v>277</v>
      </c>
      <c r="D32" s="169" t="n">
        <v>0</v>
      </c>
      <c r="E32" s="170"/>
    </row>
    <row r="33" customFormat="false" ht="27" hidden="false" customHeight="true" outlineLevel="0" collapsed="false">
      <c r="A33" s="160" t="n">
        <v>20</v>
      </c>
      <c r="B33" s="176" t="s">
        <v>278</v>
      </c>
      <c r="C33" s="162" t="s">
        <v>279</v>
      </c>
      <c r="D33" s="169" t="n">
        <v>0</v>
      </c>
      <c r="E33" s="170"/>
    </row>
    <row r="34" customFormat="false" ht="27" hidden="false" customHeight="true" outlineLevel="0" collapsed="false">
      <c r="A34" s="160" t="n">
        <v>21</v>
      </c>
      <c r="B34" s="161" t="s">
        <v>280</v>
      </c>
      <c r="C34" s="162" t="s">
        <v>281</v>
      </c>
      <c r="D34" s="169" t="n">
        <v>0</v>
      </c>
      <c r="E34" s="170"/>
    </row>
    <row r="35" customFormat="false" ht="27" hidden="false" customHeight="true" outlineLevel="0" collapsed="false">
      <c r="A35" s="160" t="n">
        <v>22</v>
      </c>
      <c r="B35" s="161" t="s">
        <v>282</v>
      </c>
      <c r="C35" s="162" t="s">
        <v>283</v>
      </c>
      <c r="D35" s="169" t="n">
        <v>0</v>
      </c>
      <c r="E35" s="170"/>
    </row>
    <row r="36" customFormat="false" ht="18" hidden="true" customHeight="false" outlineLevel="0" collapsed="false">
      <c r="A36" s="177"/>
      <c r="B36" s="178"/>
      <c r="C36" s="179"/>
      <c r="D36" s="180"/>
      <c r="E36" s="170"/>
    </row>
    <row r="41" customFormat="false" ht="18" hidden="true" customHeight="false" outlineLevel="0" collapsed="false"/>
  </sheetData>
  <mergeCells count="1">
    <mergeCell ref="A1:D1"/>
  </mergeCells>
  <dataValidations count="2">
    <dataValidation allowBlank="true" error="Bitte nur positive ganze Zahlen eingeben!!" errorTitle="Ganze Zahl" operator="between" showDropDown="false" showErrorMessage="true" showInputMessage="true" sqref="D18:D21 D30:D35" type="whole">
      <formula1>0</formula1>
      <formula2>100000000000</formula2>
    </dataValidation>
    <dataValidation allowBlank="true" error="Bitte nur ganze Zahlen eingeben!!" errorTitle="Ganze Zahl" operator="between" showDropDown="false" showErrorMessage="true" showInputMessage="true" sqref="D10:D17 D22:D29" type="whole">
      <formula1>-100000000000</formula1>
      <formula2>100000000000</formula2>
    </dataValidation>
  </dataValidations>
  <printOptions headings="false" gridLines="false" gridLinesSet="true" horizontalCentered="false" verticalCentered="false"/>
  <pageMargins left="0.984027777777778" right="0.590277777777778" top="0.7875" bottom="0.59027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CCCCFF"/>
    <pageSetUpPr fitToPage="false"/>
  </sheetPr>
  <dimension ref="A1:I104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10" activeCellId="0" sqref="A10"/>
    </sheetView>
  </sheetViews>
  <sheetFormatPr defaultRowHeight="12.75"/>
  <cols>
    <col collapsed="false" hidden="false" max="1" min="1" style="181" width="4.59183673469388"/>
    <col collapsed="false" hidden="false" max="2" min="2" style="182" width="53.0510204081633"/>
    <col collapsed="false" hidden="false" max="3" min="3" style="182" width="5.12755102040816"/>
    <col collapsed="false" hidden="false" max="8" min="4" style="182" width="13.5"/>
    <col collapsed="false" hidden="false" max="9" min="9" style="183" width="13.6326530612245"/>
    <col collapsed="false" hidden="true" max="254" min="10" style="0" width="0"/>
    <col collapsed="false" hidden="false" max="1025" min="255" style="0" width="0.13265306122449"/>
  </cols>
  <sheetData>
    <row r="1" customFormat="false" ht="66.2" hidden="false" customHeight="true" outlineLevel="0" collapsed="false">
      <c r="A1" s="45" t="s">
        <v>284</v>
      </c>
      <c r="B1" s="45"/>
      <c r="C1" s="45"/>
      <c r="D1" s="45"/>
      <c r="E1" s="45"/>
      <c r="F1" s="45"/>
      <c r="G1" s="45"/>
      <c r="H1" s="45"/>
      <c r="I1" s="45"/>
    </row>
    <row r="2" customFormat="false" ht="12.75" hidden="false" customHeight="true" outlineLevel="0" collapsed="false">
      <c r="A2" s="184" t="s">
        <v>23</v>
      </c>
      <c r="B2" s="185"/>
      <c r="C2" s="186"/>
      <c r="D2" s="50" t="s">
        <v>24</v>
      </c>
      <c r="E2" s="50" t="s">
        <v>25</v>
      </c>
      <c r="F2" s="50" t="s">
        <v>232</v>
      </c>
      <c r="G2" s="50" t="s">
        <v>27</v>
      </c>
      <c r="H2" s="50" t="s">
        <v>233</v>
      </c>
      <c r="I2" s="63"/>
    </row>
    <row r="3" customFormat="false" ht="15" hidden="false" customHeight="true" outlineLevel="0" collapsed="false">
      <c r="A3" s="187"/>
      <c r="B3" s="185"/>
      <c r="C3" s="188"/>
      <c r="D3" s="59" t="n">
        <v>3</v>
      </c>
      <c r="E3" s="60" t="n">
        <f aca="false">'Aufw.-A_kaufm.'!E3</f>
        <v>2017</v>
      </c>
      <c r="F3" s="189" t="n">
        <f aca="false">'Aufw.-A_kaufm.'!F3</f>
        <v>0</v>
      </c>
      <c r="G3" s="189" t="n">
        <f aca="false">'Aufw.-A_kaufm.'!G3</f>
        <v>0</v>
      </c>
      <c r="H3" s="190" t="n">
        <f aca="false">'Aufw.-A_kaufm.'!H3</f>
        <v>0</v>
      </c>
      <c r="I3" s="63"/>
    </row>
    <row r="4" customFormat="false" ht="12.2" hidden="false" customHeight="true" outlineLevel="0" collapsed="false">
      <c r="A4" s="191"/>
      <c r="B4" s="192"/>
      <c r="C4" s="193"/>
      <c r="D4" s="194"/>
      <c r="E4" s="194"/>
      <c r="F4" s="194"/>
      <c r="G4" s="194"/>
      <c r="H4" s="186"/>
      <c r="I4" s="63"/>
    </row>
    <row r="5" customFormat="false" ht="12.75" hidden="false" customHeight="true" outlineLevel="0" collapsed="false">
      <c r="A5" s="195"/>
      <c r="B5" s="196"/>
      <c r="C5" s="69" t="s">
        <v>30</v>
      </c>
      <c r="D5" s="197" t="s">
        <v>285</v>
      </c>
      <c r="E5" s="197"/>
      <c r="F5" s="197"/>
      <c r="G5" s="197"/>
      <c r="H5" s="197"/>
      <c r="I5" s="197"/>
    </row>
    <row r="6" customFormat="false" ht="12.75" hidden="false" customHeight="true" outlineLevel="0" collapsed="false">
      <c r="A6" s="198" t="s">
        <v>36</v>
      </c>
      <c r="B6" s="199"/>
      <c r="C6" s="69"/>
      <c r="D6" s="200" t="s">
        <v>286</v>
      </c>
      <c r="E6" s="201" t="s">
        <v>287</v>
      </c>
      <c r="F6" s="200" t="s">
        <v>288</v>
      </c>
      <c r="G6" s="200"/>
      <c r="H6" s="200" t="s">
        <v>289</v>
      </c>
      <c r="I6" s="200" t="s">
        <v>290</v>
      </c>
    </row>
    <row r="7" customFormat="false" ht="15.75" hidden="false" customHeight="true" outlineLevel="0" collapsed="false">
      <c r="A7" s="202"/>
      <c r="B7" s="199" t="s">
        <v>48</v>
      </c>
      <c r="C7" s="69"/>
      <c r="D7" s="200"/>
      <c r="E7" s="201"/>
      <c r="F7" s="200"/>
      <c r="G7" s="200"/>
      <c r="H7" s="200"/>
      <c r="I7" s="200"/>
    </row>
    <row r="8" customFormat="false" ht="63" hidden="false" customHeight="true" outlineLevel="0" collapsed="false">
      <c r="A8" s="202"/>
      <c r="B8" s="199"/>
      <c r="C8" s="69"/>
      <c r="D8" s="200"/>
      <c r="E8" s="201"/>
      <c r="F8" s="203" t="s">
        <v>291</v>
      </c>
      <c r="G8" s="203" t="s">
        <v>292</v>
      </c>
      <c r="H8" s="200"/>
      <c r="I8" s="200"/>
    </row>
    <row r="9" customFormat="false" ht="13.7" hidden="false" customHeight="true" outlineLevel="0" collapsed="false">
      <c r="A9" s="204"/>
      <c r="B9" s="205"/>
      <c r="C9" s="69"/>
      <c r="D9" s="200" t="n">
        <v>61</v>
      </c>
      <c r="E9" s="201" t="n">
        <v>62</v>
      </c>
      <c r="F9" s="200" t="n">
        <v>63</v>
      </c>
      <c r="G9" s="200" t="n">
        <v>64</v>
      </c>
      <c r="H9" s="200" t="n">
        <v>65</v>
      </c>
      <c r="I9" s="200"/>
    </row>
    <row r="10" customFormat="false" ht="25.5" hidden="false" customHeight="true" outlineLevel="0" collapsed="false">
      <c r="A10" s="85" t="s">
        <v>52</v>
      </c>
      <c r="B10" s="86"/>
      <c r="C10" s="206"/>
      <c r="D10" s="207"/>
      <c r="E10" s="208"/>
      <c r="F10" s="209"/>
      <c r="G10" s="210"/>
      <c r="H10" s="210"/>
      <c r="I10" s="207"/>
    </row>
    <row r="11" customFormat="false" ht="12.2" hidden="false" customHeight="true" outlineLevel="0" collapsed="false">
      <c r="A11" s="91" t="s">
        <v>53</v>
      </c>
      <c r="B11" s="86" t="s">
        <v>54</v>
      </c>
      <c r="C11" s="211" t="s">
        <v>55</v>
      </c>
      <c r="D11" s="212" t="n">
        <v>0</v>
      </c>
      <c r="E11" s="212" t="n">
        <v>0</v>
      </c>
      <c r="F11" s="212" t="n">
        <v>0</v>
      </c>
      <c r="G11" s="212" t="n">
        <v>0</v>
      </c>
      <c r="H11" s="212" t="n">
        <v>0</v>
      </c>
      <c r="I11" s="213" t="n">
        <f aca="false">SUM(D11:H11)</f>
        <v>0</v>
      </c>
    </row>
    <row r="12" customFormat="false" ht="12.2" hidden="false" customHeight="true" outlineLevel="0" collapsed="false">
      <c r="A12" s="91" t="s">
        <v>56</v>
      </c>
      <c r="B12" s="86" t="s">
        <v>57</v>
      </c>
      <c r="C12" s="214" t="s">
        <v>58</v>
      </c>
      <c r="D12" s="212" t="n">
        <v>0</v>
      </c>
      <c r="E12" s="212" t="n">
        <v>0</v>
      </c>
      <c r="F12" s="212" t="n">
        <v>0</v>
      </c>
      <c r="G12" s="212" t="n">
        <v>0</v>
      </c>
      <c r="H12" s="212" t="n">
        <v>0</v>
      </c>
      <c r="I12" s="213" t="n">
        <f aca="false">SUM(D12:H12)</f>
        <v>0</v>
      </c>
    </row>
    <row r="13" customFormat="false" ht="12.2" hidden="false" customHeight="true" outlineLevel="0" collapsed="false">
      <c r="A13" s="91" t="s">
        <v>59</v>
      </c>
      <c r="B13" s="86" t="s">
        <v>60</v>
      </c>
      <c r="C13" s="214" t="s">
        <v>61</v>
      </c>
      <c r="D13" s="212" t="n">
        <v>0</v>
      </c>
      <c r="E13" s="212" t="n">
        <v>0</v>
      </c>
      <c r="F13" s="212" t="n">
        <v>0</v>
      </c>
      <c r="G13" s="212" t="n">
        <v>0</v>
      </c>
      <c r="H13" s="212" t="n">
        <v>0</v>
      </c>
      <c r="I13" s="213" t="n">
        <f aca="false">SUM(D13:H13)</f>
        <v>0</v>
      </c>
    </row>
    <row r="14" customFormat="false" ht="12.2" hidden="false" customHeight="true" outlineLevel="0" collapsed="false">
      <c r="A14" s="91" t="s">
        <v>59</v>
      </c>
      <c r="B14" s="86" t="s">
        <v>62</v>
      </c>
      <c r="C14" s="214" t="s">
        <v>63</v>
      </c>
      <c r="D14" s="212" t="n">
        <v>0</v>
      </c>
      <c r="E14" s="212" t="n">
        <v>0</v>
      </c>
      <c r="F14" s="212" t="n">
        <v>0</v>
      </c>
      <c r="G14" s="212" t="n">
        <v>0</v>
      </c>
      <c r="H14" s="212" t="n">
        <v>0</v>
      </c>
      <c r="I14" s="213" t="n">
        <f aca="false">SUM(D14:H14)</f>
        <v>0</v>
      </c>
    </row>
    <row r="15" customFormat="false" ht="12.2" hidden="false" customHeight="true" outlineLevel="0" collapsed="false">
      <c r="A15" s="91" t="s">
        <v>59</v>
      </c>
      <c r="B15" s="86" t="s">
        <v>64</v>
      </c>
      <c r="C15" s="214" t="s">
        <v>65</v>
      </c>
      <c r="D15" s="212" t="n">
        <v>0</v>
      </c>
      <c r="E15" s="212" t="n">
        <v>0</v>
      </c>
      <c r="F15" s="212" t="n">
        <v>0</v>
      </c>
      <c r="G15" s="212" t="n">
        <v>0</v>
      </c>
      <c r="H15" s="212" t="n">
        <v>0</v>
      </c>
      <c r="I15" s="213" t="n">
        <f aca="false">SUM(D15:H15)</f>
        <v>0</v>
      </c>
    </row>
    <row r="16" customFormat="false" ht="12.2" hidden="false" customHeight="true" outlineLevel="0" collapsed="false">
      <c r="A16" s="91" t="s">
        <v>66</v>
      </c>
      <c r="B16" s="86" t="s">
        <v>67</v>
      </c>
      <c r="C16" s="214" t="s">
        <v>68</v>
      </c>
      <c r="D16" s="212" t="n">
        <v>0</v>
      </c>
      <c r="E16" s="212" t="n">
        <v>0</v>
      </c>
      <c r="F16" s="212" t="n">
        <v>0</v>
      </c>
      <c r="G16" s="212" t="n">
        <v>0</v>
      </c>
      <c r="H16" s="212" t="n">
        <v>0</v>
      </c>
      <c r="I16" s="213" t="n">
        <f aca="false">SUM(D16:H16)</f>
        <v>0</v>
      </c>
    </row>
    <row r="17" customFormat="false" ht="24.75" hidden="false" customHeight="true" outlineLevel="0" collapsed="false">
      <c r="A17" s="91" t="s">
        <v>59</v>
      </c>
      <c r="B17" s="86" t="s">
        <v>69</v>
      </c>
      <c r="C17" s="214" t="s">
        <v>70</v>
      </c>
      <c r="D17" s="212" t="n">
        <v>0</v>
      </c>
      <c r="E17" s="212" t="n">
        <v>0</v>
      </c>
      <c r="F17" s="212" t="n">
        <v>0</v>
      </c>
      <c r="G17" s="212" t="n">
        <v>0</v>
      </c>
      <c r="H17" s="212" t="n">
        <v>0</v>
      </c>
      <c r="I17" s="213" t="n">
        <f aca="false">SUM(D17:H17)</f>
        <v>0</v>
      </c>
    </row>
    <row r="18" customFormat="false" ht="12.2" hidden="false" customHeight="true" outlineLevel="0" collapsed="false">
      <c r="A18" s="91" t="s">
        <v>66</v>
      </c>
      <c r="B18" s="86" t="s">
        <v>71</v>
      </c>
      <c r="C18" s="214" t="s">
        <v>72</v>
      </c>
      <c r="D18" s="212" t="n">
        <v>0</v>
      </c>
      <c r="E18" s="212" t="n">
        <v>0</v>
      </c>
      <c r="F18" s="212" t="n">
        <v>0</v>
      </c>
      <c r="G18" s="212" t="n">
        <v>0</v>
      </c>
      <c r="H18" s="212" t="n">
        <v>0</v>
      </c>
      <c r="I18" s="213" t="n">
        <f aca="false">SUM(D18:H18)</f>
        <v>0</v>
      </c>
    </row>
    <row r="19" customFormat="false" ht="12.2" hidden="false" customHeight="true" outlineLevel="0" collapsed="false">
      <c r="A19" s="91" t="s">
        <v>66</v>
      </c>
      <c r="B19" s="86" t="s">
        <v>73</v>
      </c>
      <c r="C19" s="214" t="s">
        <v>74</v>
      </c>
      <c r="D19" s="212" t="n">
        <v>0</v>
      </c>
      <c r="E19" s="212" t="n">
        <v>0</v>
      </c>
      <c r="F19" s="212" t="n">
        <v>0</v>
      </c>
      <c r="G19" s="212" t="n">
        <v>0</v>
      </c>
      <c r="H19" s="212" t="n">
        <v>0</v>
      </c>
      <c r="I19" s="213" t="n">
        <f aca="false">SUM(D19:H19)</f>
        <v>0</v>
      </c>
    </row>
    <row r="20" customFormat="false" ht="12.2" hidden="false" customHeight="true" outlineLevel="0" collapsed="false">
      <c r="A20" s="91" t="s">
        <v>56</v>
      </c>
      <c r="B20" s="86" t="s">
        <v>75</v>
      </c>
      <c r="C20" s="214" t="s">
        <v>76</v>
      </c>
      <c r="D20" s="212" t="n">
        <v>0</v>
      </c>
      <c r="E20" s="212" t="n">
        <v>0</v>
      </c>
      <c r="F20" s="212" t="n">
        <v>0</v>
      </c>
      <c r="G20" s="212" t="n">
        <v>0</v>
      </c>
      <c r="H20" s="212" t="n">
        <v>0</v>
      </c>
      <c r="I20" s="213" t="n">
        <f aca="false">SUM(D20:H20)</f>
        <v>0</v>
      </c>
    </row>
    <row r="21" customFormat="false" ht="12.2" hidden="false" customHeight="true" outlineLevel="0" collapsed="false">
      <c r="A21" s="91" t="s">
        <v>59</v>
      </c>
      <c r="B21" s="86" t="s">
        <v>77</v>
      </c>
      <c r="C21" s="214" t="s">
        <v>78</v>
      </c>
      <c r="D21" s="212" t="n">
        <v>0</v>
      </c>
      <c r="E21" s="212" t="n">
        <v>0</v>
      </c>
      <c r="F21" s="212" t="n">
        <v>0</v>
      </c>
      <c r="G21" s="212" t="n">
        <v>0</v>
      </c>
      <c r="H21" s="212" t="n">
        <v>0</v>
      </c>
      <c r="I21" s="213" t="n">
        <f aca="false">SUM(D21:H21)</f>
        <v>0</v>
      </c>
    </row>
    <row r="22" customFormat="false" ht="12.2" hidden="false" customHeight="true" outlineLevel="0" collapsed="false">
      <c r="A22" s="91" t="s">
        <v>59</v>
      </c>
      <c r="B22" s="86" t="s">
        <v>79</v>
      </c>
      <c r="C22" s="214" t="s">
        <v>80</v>
      </c>
      <c r="D22" s="212" t="n">
        <v>0</v>
      </c>
      <c r="E22" s="212" t="n">
        <v>0</v>
      </c>
      <c r="F22" s="212" t="n">
        <v>0</v>
      </c>
      <c r="G22" s="212" t="n">
        <v>0</v>
      </c>
      <c r="H22" s="212" t="n">
        <v>0</v>
      </c>
      <c r="I22" s="213" t="n">
        <f aca="false">SUM(D22:H22)</f>
        <v>0</v>
      </c>
    </row>
    <row r="23" customFormat="false" ht="12.2" hidden="false" customHeight="true" outlineLevel="0" collapsed="false">
      <c r="A23" s="91" t="s">
        <v>53</v>
      </c>
      <c r="B23" s="86" t="s">
        <v>81</v>
      </c>
      <c r="C23" s="214" t="s">
        <v>82</v>
      </c>
      <c r="D23" s="212" t="n">
        <v>0</v>
      </c>
      <c r="E23" s="212" t="n">
        <v>0</v>
      </c>
      <c r="F23" s="212" t="n">
        <v>0</v>
      </c>
      <c r="G23" s="212" t="n">
        <v>0</v>
      </c>
      <c r="H23" s="212" t="n">
        <v>0</v>
      </c>
      <c r="I23" s="213" t="n">
        <f aca="false">SUM(D23:H23)</f>
        <v>0</v>
      </c>
    </row>
    <row r="24" customFormat="false" ht="12.2" hidden="false" customHeight="true" outlineLevel="0" collapsed="false">
      <c r="A24" s="91" t="s">
        <v>56</v>
      </c>
      <c r="B24" s="86" t="s">
        <v>83</v>
      </c>
      <c r="C24" s="214" t="s">
        <v>84</v>
      </c>
      <c r="D24" s="212" t="n">
        <v>0</v>
      </c>
      <c r="E24" s="212" t="n">
        <v>0</v>
      </c>
      <c r="F24" s="212" t="n">
        <v>0</v>
      </c>
      <c r="G24" s="212" t="n">
        <v>0</v>
      </c>
      <c r="H24" s="212" t="n">
        <v>0</v>
      </c>
      <c r="I24" s="213" t="n">
        <f aca="false">SUM(D24:H24)</f>
        <v>0</v>
      </c>
    </row>
    <row r="25" customFormat="false" ht="12.2" hidden="false" customHeight="true" outlineLevel="0" collapsed="false">
      <c r="A25" s="91" t="s">
        <v>66</v>
      </c>
      <c r="B25" s="86" t="s">
        <v>85</v>
      </c>
      <c r="C25" s="215" t="s">
        <v>86</v>
      </c>
      <c r="D25" s="212" t="n">
        <v>0</v>
      </c>
      <c r="E25" s="212" t="n">
        <v>0</v>
      </c>
      <c r="F25" s="212" t="n">
        <v>0</v>
      </c>
      <c r="G25" s="212" t="n">
        <v>0</v>
      </c>
      <c r="H25" s="212" t="n">
        <v>0</v>
      </c>
      <c r="I25" s="213" t="n">
        <f aca="false">SUM(D25:H25)</f>
        <v>0</v>
      </c>
    </row>
    <row r="26" customFormat="false" ht="25.5" hidden="false" customHeight="true" outlineLevel="0" collapsed="false">
      <c r="A26" s="85" t="s">
        <v>87</v>
      </c>
      <c r="B26" s="86"/>
      <c r="C26" s="210"/>
      <c r="D26" s="207"/>
      <c r="E26" s="208"/>
      <c r="F26" s="209"/>
      <c r="G26" s="210"/>
      <c r="H26" s="210"/>
      <c r="I26" s="216"/>
    </row>
    <row r="27" customFormat="false" ht="12.2" hidden="false" customHeight="true" outlineLevel="0" collapsed="false">
      <c r="A27" s="91" t="s">
        <v>59</v>
      </c>
      <c r="B27" s="86" t="s">
        <v>87</v>
      </c>
      <c r="C27" s="211" t="s">
        <v>88</v>
      </c>
      <c r="D27" s="212" t="n">
        <v>0</v>
      </c>
      <c r="E27" s="212" t="n">
        <v>0</v>
      </c>
      <c r="F27" s="212" t="n">
        <v>0</v>
      </c>
      <c r="G27" s="212" t="n">
        <v>0</v>
      </c>
      <c r="H27" s="212" t="n">
        <v>0</v>
      </c>
      <c r="I27" s="213" t="n">
        <f aca="false">SUM(D27:H27)</f>
        <v>0</v>
      </c>
    </row>
    <row r="28" customFormat="false" ht="25.5" hidden="false" customHeight="true" outlineLevel="0" collapsed="false">
      <c r="A28" s="85" t="s">
        <v>89</v>
      </c>
      <c r="B28" s="86"/>
      <c r="C28" s="210"/>
      <c r="D28" s="207"/>
      <c r="E28" s="208"/>
      <c r="F28" s="209"/>
      <c r="G28" s="210"/>
      <c r="H28" s="210"/>
      <c r="I28" s="216"/>
    </row>
    <row r="29" customFormat="false" ht="12.2" hidden="false" customHeight="true" outlineLevel="0" collapsed="false">
      <c r="A29" s="91" t="s">
        <v>53</v>
      </c>
      <c r="B29" s="100" t="s">
        <v>90</v>
      </c>
      <c r="C29" s="217" t="s">
        <v>91</v>
      </c>
      <c r="D29" s="212" t="n">
        <v>0</v>
      </c>
      <c r="E29" s="212" t="n">
        <v>0</v>
      </c>
      <c r="F29" s="212" t="n">
        <v>0</v>
      </c>
      <c r="G29" s="212" t="n">
        <v>0</v>
      </c>
      <c r="H29" s="212" t="n">
        <v>0</v>
      </c>
      <c r="I29" s="213" t="n">
        <f aca="false">SUM(D29:H29)</f>
        <v>0</v>
      </c>
    </row>
    <row r="30" customFormat="false" ht="35.45" hidden="false" customHeight="true" outlineLevel="0" collapsed="false">
      <c r="A30" s="102"/>
      <c r="B30" s="103" t="s">
        <v>92</v>
      </c>
      <c r="C30" s="214" t="s">
        <v>93</v>
      </c>
      <c r="D30" s="212" t="n">
        <v>0</v>
      </c>
      <c r="E30" s="212" t="n">
        <v>0</v>
      </c>
      <c r="F30" s="212" t="n">
        <v>0</v>
      </c>
      <c r="G30" s="212" t="n">
        <v>0</v>
      </c>
      <c r="H30" s="212" t="n">
        <v>0</v>
      </c>
      <c r="I30" s="213" t="n">
        <f aca="false">SUM(D30:H30)</f>
        <v>0</v>
      </c>
    </row>
    <row r="31" customFormat="false" ht="12.2" hidden="false" customHeight="true" outlineLevel="0" collapsed="false">
      <c r="A31" s="91" t="s">
        <v>59</v>
      </c>
      <c r="B31" s="86" t="s">
        <v>94</v>
      </c>
      <c r="C31" s="214" t="s">
        <v>95</v>
      </c>
      <c r="D31" s="212" t="n">
        <v>0</v>
      </c>
      <c r="E31" s="212" t="n">
        <v>0</v>
      </c>
      <c r="F31" s="212" t="n">
        <v>0</v>
      </c>
      <c r="G31" s="212" t="n">
        <v>0</v>
      </c>
      <c r="H31" s="212" t="n">
        <v>0</v>
      </c>
      <c r="I31" s="213" t="n">
        <f aca="false">SUM(D31:H31)</f>
        <v>0</v>
      </c>
    </row>
    <row r="32" customFormat="false" ht="12.2" hidden="false" customHeight="true" outlineLevel="0" collapsed="false">
      <c r="A32" s="91" t="s">
        <v>59</v>
      </c>
      <c r="B32" s="86" t="s">
        <v>96</v>
      </c>
      <c r="C32" s="214" t="s">
        <v>97</v>
      </c>
      <c r="D32" s="212" t="n">
        <v>0</v>
      </c>
      <c r="E32" s="212" t="n">
        <v>0</v>
      </c>
      <c r="F32" s="212" t="n">
        <v>0</v>
      </c>
      <c r="G32" s="212" t="n">
        <v>0</v>
      </c>
      <c r="H32" s="212" t="n">
        <v>0</v>
      </c>
      <c r="I32" s="213" t="n">
        <f aca="false">SUM(D32:H32)</f>
        <v>0</v>
      </c>
    </row>
    <row r="33" customFormat="false" ht="12.2" hidden="false" customHeight="true" outlineLevel="0" collapsed="false">
      <c r="A33" s="91" t="s">
        <v>59</v>
      </c>
      <c r="B33" s="86" t="s">
        <v>98</v>
      </c>
      <c r="C33" s="214" t="s">
        <v>99</v>
      </c>
      <c r="D33" s="212" t="n">
        <v>0</v>
      </c>
      <c r="E33" s="212" t="n">
        <v>0</v>
      </c>
      <c r="F33" s="212" t="n">
        <v>0</v>
      </c>
      <c r="G33" s="212" t="n">
        <v>0</v>
      </c>
      <c r="H33" s="212" t="n">
        <v>0</v>
      </c>
      <c r="I33" s="213" t="n">
        <f aca="false">SUM(D33:H33)</f>
        <v>0</v>
      </c>
    </row>
    <row r="34" customFormat="false" ht="12.2" hidden="false" customHeight="true" outlineLevel="0" collapsed="false">
      <c r="A34" s="91" t="s">
        <v>59</v>
      </c>
      <c r="B34" s="86" t="s">
        <v>100</v>
      </c>
      <c r="C34" s="214" t="s">
        <v>101</v>
      </c>
      <c r="D34" s="212" t="n">
        <v>0</v>
      </c>
      <c r="E34" s="212" t="n">
        <v>0</v>
      </c>
      <c r="F34" s="212" t="n">
        <v>0</v>
      </c>
      <c r="G34" s="212" t="n">
        <v>0</v>
      </c>
      <c r="H34" s="212" t="n">
        <v>0</v>
      </c>
      <c r="I34" s="213" t="n">
        <f aca="false">SUM(D34:H34)</f>
        <v>0</v>
      </c>
    </row>
    <row r="35" customFormat="false" ht="12.2" hidden="false" customHeight="true" outlineLevel="0" collapsed="false">
      <c r="A35" s="91" t="s">
        <v>59</v>
      </c>
      <c r="B35" s="86" t="s">
        <v>102</v>
      </c>
      <c r="C35" s="214" t="s">
        <v>103</v>
      </c>
      <c r="D35" s="212" t="n">
        <v>0</v>
      </c>
      <c r="E35" s="212" t="n">
        <v>0</v>
      </c>
      <c r="F35" s="212" t="n">
        <v>0</v>
      </c>
      <c r="G35" s="212" t="n">
        <v>0</v>
      </c>
      <c r="H35" s="212" t="n">
        <v>0</v>
      </c>
      <c r="I35" s="213" t="n">
        <f aca="false">SUM(D35:H35)</f>
        <v>0</v>
      </c>
    </row>
    <row r="36" customFormat="false" ht="12.2" hidden="false" customHeight="true" outlineLevel="0" collapsed="false">
      <c r="A36" s="91" t="s">
        <v>59</v>
      </c>
      <c r="B36" s="86" t="s">
        <v>104</v>
      </c>
      <c r="C36" s="214" t="s">
        <v>105</v>
      </c>
      <c r="D36" s="212" t="n">
        <v>0</v>
      </c>
      <c r="E36" s="212" t="n">
        <v>0</v>
      </c>
      <c r="F36" s="212" t="n">
        <v>0</v>
      </c>
      <c r="G36" s="212" t="n">
        <v>0</v>
      </c>
      <c r="H36" s="212" t="n">
        <v>0</v>
      </c>
      <c r="I36" s="213" t="n">
        <f aca="false">SUM(D36:H36)</f>
        <v>0</v>
      </c>
    </row>
    <row r="37" customFormat="false" ht="24" hidden="false" customHeight="true" outlineLevel="0" collapsed="false">
      <c r="A37" s="91" t="s">
        <v>59</v>
      </c>
      <c r="B37" s="86" t="s">
        <v>106</v>
      </c>
      <c r="C37" s="214" t="s">
        <v>107</v>
      </c>
      <c r="D37" s="212" t="n">
        <v>0</v>
      </c>
      <c r="E37" s="212" t="n">
        <v>0</v>
      </c>
      <c r="F37" s="212" t="n">
        <v>0</v>
      </c>
      <c r="G37" s="212" t="n">
        <v>0</v>
      </c>
      <c r="H37" s="212" t="n">
        <v>0</v>
      </c>
      <c r="I37" s="213" t="n">
        <f aca="false">SUM(D37:H37)</f>
        <v>0</v>
      </c>
    </row>
    <row r="38" customFormat="false" ht="12.75" hidden="false" customHeight="false" outlineLevel="0" collapsed="false">
      <c r="A38" s="91" t="s">
        <v>59</v>
      </c>
      <c r="B38" s="86" t="s">
        <v>108</v>
      </c>
      <c r="C38" s="215" t="s">
        <v>109</v>
      </c>
      <c r="D38" s="212" t="n">
        <v>0</v>
      </c>
      <c r="E38" s="212" t="n">
        <v>0</v>
      </c>
      <c r="F38" s="212" t="n">
        <v>0</v>
      </c>
      <c r="G38" s="212" t="n">
        <v>0</v>
      </c>
      <c r="H38" s="212" t="n">
        <v>0</v>
      </c>
      <c r="I38" s="213" t="n">
        <f aca="false">SUM(D38:H38)</f>
        <v>0</v>
      </c>
    </row>
    <row r="39" customFormat="false" ht="12.75" hidden="false" customHeight="false" outlineLevel="0" collapsed="false">
      <c r="A39" s="91" t="s">
        <v>59</v>
      </c>
      <c r="B39" s="86" t="s">
        <v>110</v>
      </c>
      <c r="C39" s="215" t="s">
        <v>111</v>
      </c>
      <c r="D39" s="212" t="n">
        <v>0</v>
      </c>
      <c r="E39" s="212" t="n">
        <v>0</v>
      </c>
      <c r="F39" s="212" t="n">
        <v>0</v>
      </c>
      <c r="G39" s="212" t="n">
        <v>0</v>
      </c>
      <c r="H39" s="212" t="n">
        <v>0</v>
      </c>
      <c r="I39" s="213" t="n">
        <f aca="false">SUM(D39:H39)</f>
        <v>0</v>
      </c>
    </row>
    <row r="40" customFormat="false" ht="25.5" hidden="false" customHeight="true" outlineLevel="0" collapsed="false">
      <c r="A40" s="85" t="s">
        <v>112</v>
      </c>
      <c r="B40" s="86"/>
      <c r="C40" s="210"/>
      <c r="D40" s="207"/>
      <c r="E40" s="208"/>
      <c r="F40" s="209"/>
      <c r="G40" s="210"/>
      <c r="H40" s="210"/>
      <c r="I40" s="216"/>
    </row>
    <row r="41" customFormat="false" ht="12.2" hidden="false" customHeight="true" outlineLevel="0" collapsed="false">
      <c r="A41" s="91" t="s">
        <v>66</v>
      </c>
      <c r="B41" s="86" t="s">
        <v>113</v>
      </c>
      <c r="C41" s="211" t="s">
        <v>114</v>
      </c>
      <c r="D41" s="212" t="n">
        <v>0</v>
      </c>
      <c r="E41" s="212" t="n">
        <v>0</v>
      </c>
      <c r="F41" s="212" t="n">
        <v>0</v>
      </c>
      <c r="G41" s="212" t="n">
        <v>0</v>
      </c>
      <c r="H41" s="212" t="n">
        <v>0</v>
      </c>
      <c r="I41" s="213" t="n">
        <f aca="false">SUM(D41:H41)</f>
        <v>0</v>
      </c>
    </row>
    <row r="42" customFormat="false" ht="12.2" hidden="false" customHeight="true" outlineLevel="0" collapsed="false">
      <c r="A42" s="91" t="s">
        <v>59</v>
      </c>
      <c r="B42" s="86" t="s">
        <v>115</v>
      </c>
      <c r="C42" s="214" t="s">
        <v>116</v>
      </c>
      <c r="D42" s="212" t="n">
        <v>0</v>
      </c>
      <c r="E42" s="212" t="n">
        <v>0</v>
      </c>
      <c r="F42" s="212" t="n">
        <v>0</v>
      </c>
      <c r="G42" s="212" t="n">
        <v>0</v>
      </c>
      <c r="H42" s="212" t="n">
        <v>0</v>
      </c>
      <c r="I42" s="213" t="n">
        <f aca="false">SUM(D42:H42)</f>
        <v>0</v>
      </c>
    </row>
    <row r="43" customFormat="false" ht="12.2" hidden="false" customHeight="true" outlineLevel="0" collapsed="false">
      <c r="A43" s="91" t="s">
        <v>59</v>
      </c>
      <c r="B43" s="86" t="s">
        <v>117</v>
      </c>
      <c r="C43" s="214" t="s">
        <v>118</v>
      </c>
      <c r="D43" s="212" t="n">
        <v>0</v>
      </c>
      <c r="E43" s="212" t="n">
        <v>0</v>
      </c>
      <c r="F43" s="212" t="n">
        <v>0</v>
      </c>
      <c r="G43" s="212" t="n">
        <v>0</v>
      </c>
      <c r="H43" s="212" t="n">
        <v>0</v>
      </c>
      <c r="I43" s="213" t="n">
        <f aca="false">SUM(D43:H43)</f>
        <v>0</v>
      </c>
    </row>
    <row r="44" customFormat="false" ht="12.2" hidden="false" customHeight="true" outlineLevel="0" collapsed="false">
      <c r="A44" s="91" t="s">
        <v>59</v>
      </c>
      <c r="B44" s="86" t="s">
        <v>119</v>
      </c>
      <c r="C44" s="214" t="s">
        <v>120</v>
      </c>
      <c r="D44" s="212" t="n">
        <v>0</v>
      </c>
      <c r="E44" s="212" t="n">
        <v>0</v>
      </c>
      <c r="F44" s="212" t="n">
        <v>0</v>
      </c>
      <c r="G44" s="212" t="n">
        <v>0</v>
      </c>
      <c r="H44" s="212" t="n">
        <v>0</v>
      </c>
      <c r="I44" s="213" t="n">
        <f aca="false">SUM(D44:H44)</f>
        <v>0</v>
      </c>
    </row>
    <row r="45" customFormat="false" ht="12.2" hidden="false" customHeight="true" outlineLevel="0" collapsed="false">
      <c r="A45" s="91" t="s">
        <v>59</v>
      </c>
      <c r="B45" s="86" t="s">
        <v>121</v>
      </c>
      <c r="C45" s="214" t="s">
        <v>122</v>
      </c>
      <c r="D45" s="212" t="n">
        <v>0</v>
      </c>
      <c r="E45" s="212" t="n">
        <v>0</v>
      </c>
      <c r="F45" s="212" t="n">
        <v>0</v>
      </c>
      <c r="G45" s="212" t="n">
        <v>0</v>
      </c>
      <c r="H45" s="212" t="n">
        <v>0</v>
      </c>
      <c r="I45" s="213" t="n">
        <f aca="false">SUM(D45:H45)</f>
        <v>0</v>
      </c>
    </row>
    <row r="46" customFormat="false" ht="12.2" hidden="false" customHeight="true" outlineLevel="0" collapsed="false">
      <c r="A46" s="91" t="s">
        <v>59</v>
      </c>
      <c r="B46" s="86" t="s">
        <v>123</v>
      </c>
      <c r="C46" s="214" t="s">
        <v>124</v>
      </c>
      <c r="D46" s="212" t="n">
        <v>0</v>
      </c>
      <c r="E46" s="212" t="n">
        <v>0</v>
      </c>
      <c r="F46" s="212" t="n">
        <v>0</v>
      </c>
      <c r="G46" s="212" t="n">
        <v>0</v>
      </c>
      <c r="H46" s="212" t="n">
        <v>0</v>
      </c>
      <c r="I46" s="213" t="n">
        <f aca="false">SUM(D46:H46)</f>
        <v>0</v>
      </c>
    </row>
    <row r="47" customFormat="false" ht="12.2" hidden="false" customHeight="true" outlineLevel="0" collapsed="false">
      <c r="A47" s="91" t="s">
        <v>59</v>
      </c>
      <c r="B47" s="86" t="s">
        <v>125</v>
      </c>
      <c r="C47" s="214" t="s">
        <v>126</v>
      </c>
      <c r="D47" s="212" t="n">
        <v>0</v>
      </c>
      <c r="E47" s="212" t="n">
        <v>0</v>
      </c>
      <c r="F47" s="212" t="n">
        <v>0</v>
      </c>
      <c r="G47" s="212" t="n">
        <v>0</v>
      </c>
      <c r="H47" s="212" t="n">
        <v>0</v>
      </c>
      <c r="I47" s="213" t="n">
        <f aca="false">SUM(D47:H47)</f>
        <v>0</v>
      </c>
    </row>
    <row r="48" customFormat="false" ht="12.2" hidden="false" customHeight="true" outlineLevel="0" collapsed="false">
      <c r="A48" s="91" t="s">
        <v>59</v>
      </c>
      <c r="B48" s="86" t="s">
        <v>127</v>
      </c>
      <c r="C48" s="214" t="s">
        <v>128</v>
      </c>
      <c r="D48" s="212" t="n">
        <v>0</v>
      </c>
      <c r="E48" s="212" t="n">
        <v>0</v>
      </c>
      <c r="F48" s="212" t="n">
        <v>0</v>
      </c>
      <c r="G48" s="212" t="n">
        <v>0</v>
      </c>
      <c r="H48" s="212" t="n">
        <v>0</v>
      </c>
      <c r="I48" s="213" t="n">
        <f aca="false">SUM(D48:H48)</f>
        <v>0</v>
      </c>
    </row>
    <row r="49" customFormat="false" ht="25.5" hidden="false" customHeight="true" outlineLevel="0" collapsed="false">
      <c r="A49" s="85" t="s">
        <v>129</v>
      </c>
      <c r="B49" s="86"/>
      <c r="C49" s="210"/>
      <c r="D49" s="207"/>
      <c r="E49" s="208"/>
      <c r="F49" s="209"/>
      <c r="G49" s="210"/>
      <c r="H49" s="210"/>
      <c r="I49" s="216"/>
    </row>
    <row r="50" customFormat="false" ht="12.2" hidden="false" customHeight="true" outlineLevel="0" collapsed="false">
      <c r="A50" s="91"/>
      <c r="B50" s="105" t="s">
        <v>130</v>
      </c>
      <c r="C50" s="217" t="s">
        <v>131</v>
      </c>
      <c r="D50" s="212" t="n">
        <v>0</v>
      </c>
      <c r="E50" s="212" t="n">
        <v>0</v>
      </c>
      <c r="F50" s="212" t="n">
        <v>0</v>
      </c>
      <c r="G50" s="212" t="n">
        <v>0</v>
      </c>
      <c r="H50" s="212" t="n">
        <v>0</v>
      </c>
      <c r="I50" s="213" t="n">
        <f aca="false">SUM(D50:H50)</f>
        <v>0</v>
      </c>
    </row>
    <row r="51" customFormat="false" ht="12.2" hidden="false" customHeight="true" outlineLevel="0" collapsed="false">
      <c r="A51" s="91" t="s">
        <v>53</v>
      </c>
      <c r="B51" s="86" t="s">
        <v>132</v>
      </c>
      <c r="C51" s="217" t="s">
        <v>133</v>
      </c>
      <c r="D51" s="212" t="n">
        <v>0</v>
      </c>
      <c r="E51" s="212" t="n">
        <v>0</v>
      </c>
      <c r="F51" s="212" t="n">
        <v>0</v>
      </c>
      <c r="G51" s="212" t="n">
        <v>0</v>
      </c>
      <c r="H51" s="212" t="n">
        <v>0</v>
      </c>
      <c r="I51" s="213" t="n">
        <f aca="false">SUM(D51:H51)</f>
        <v>0</v>
      </c>
    </row>
    <row r="52" customFormat="false" ht="12.2" hidden="false" customHeight="true" outlineLevel="0" collapsed="false">
      <c r="A52" s="91" t="s">
        <v>53</v>
      </c>
      <c r="B52" s="86" t="s">
        <v>134</v>
      </c>
      <c r="C52" s="214" t="s">
        <v>135</v>
      </c>
      <c r="D52" s="212" t="n">
        <v>0</v>
      </c>
      <c r="E52" s="212" t="n">
        <v>0</v>
      </c>
      <c r="F52" s="212" t="n">
        <v>0</v>
      </c>
      <c r="G52" s="212" t="n">
        <v>0</v>
      </c>
      <c r="H52" s="212" t="n">
        <v>0</v>
      </c>
      <c r="I52" s="213" t="n">
        <f aca="false">SUM(D52:H52)</f>
        <v>0</v>
      </c>
    </row>
    <row r="53" customFormat="false" ht="12.2" hidden="false" customHeight="true" outlineLevel="0" collapsed="false">
      <c r="A53" s="91" t="s">
        <v>66</v>
      </c>
      <c r="B53" s="86" t="s">
        <v>136</v>
      </c>
      <c r="C53" s="214" t="s">
        <v>137</v>
      </c>
      <c r="D53" s="212" t="n">
        <v>0</v>
      </c>
      <c r="E53" s="212" t="n">
        <v>0</v>
      </c>
      <c r="F53" s="212" t="n">
        <v>0</v>
      </c>
      <c r="G53" s="212" t="n">
        <v>0</v>
      </c>
      <c r="H53" s="212" t="n">
        <v>0</v>
      </c>
      <c r="I53" s="213" t="n">
        <f aca="false">SUM(D53:H53)</f>
        <v>0</v>
      </c>
    </row>
    <row r="54" customFormat="false" ht="12.2" hidden="false" customHeight="true" outlineLevel="0" collapsed="false">
      <c r="A54" s="91" t="s">
        <v>53</v>
      </c>
      <c r="B54" s="86" t="s">
        <v>138</v>
      </c>
      <c r="C54" s="214" t="s">
        <v>139</v>
      </c>
      <c r="D54" s="212" t="n">
        <v>0</v>
      </c>
      <c r="E54" s="212" t="n">
        <v>0</v>
      </c>
      <c r="F54" s="212" t="n">
        <v>0</v>
      </c>
      <c r="G54" s="212" t="n">
        <v>0</v>
      </c>
      <c r="H54" s="212" t="n">
        <v>0</v>
      </c>
      <c r="I54" s="213" t="n">
        <f aca="false">SUM(D54:H54)</f>
        <v>0</v>
      </c>
    </row>
    <row r="55" customFormat="false" ht="12.2" hidden="false" customHeight="true" outlineLevel="0" collapsed="false">
      <c r="A55" s="91" t="s">
        <v>59</v>
      </c>
      <c r="B55" s="86" t="s">
        <v>140</v>
      </c>
      <c r="C55" s="214" t="s">
        <v>141</v>
      </c>
      <c r="D55" s="212" t="n">
        <v>0</v>
      </c>
      <c r="E55" s="212" t="n">
        <v>0</v>
      </c>
      <c r="F55" s="212" t="n">
        <v>0</v>
      </c>
      <c r="G55" s="212" t="n">
        <v>0</v>
      </c>
      <c r="H55" s="212" t="n">
        <v>0</v>
      </c>
      <c r="I55" s="213" t="n">
        <f aca="false">SUM(D55:H55)</f>
        <v>0</v>
      </c>
    </row>
    <row r="56" customFormat="false" ht="25.5" hidden="false" customHeight="true" outlineLevel="0" collapsed="false">
      <c r="A56" s="85" t="s">
        <v>142</v>
      </c>
      <c r="B56" s="86"/>
      <c r="C56" s="210"/>
      <c r="D56" s="207"/>
      <c r="E56" s="208"/>
      <c r="F56" s="209"/>
      <c r="G56" s="210"/>
      <c r="H56" s="210"/>
      <c r="I56" s="216"/>
    </row>
    <row r="57" customFormat="false" ht="12.2" hidden="false" customHeight="true" outlineLevel="0" collapsed="false">
      <c r="A57" s="91" t="s">
        <v>59</v>
      </c>
      <c r="B57" s="86" t="s">
        <v>143</v>
      </c>
      <c r="C57" s="217" t="s">
        <v>144</v>
      </c>
      <c r="D57" s="212" t="n">
        <v>0</v>
      </c>
      <c r="E57" s="212" t="n">
        <v>0</v>
      </c>
      <c r="F57" s="212" t="n">
        <v>0</v>
      </c>
      <c r="G57" s="212" t="n">
        <v>0</v>
      </c>
      <c r="H57" s="212" t="n">
        <v>0</v>
      </c>
      <c r="I57" s="213" t="n">
        <f aca="false">SUM(D57:H57)</f>
        <v>0</v>
      </c>
    </row>
    <row r="58" customFormat="false" ht="12.2" hidden="false" customHeight="true" outlineLevel="0" collapsed="false">
      <c r="A58" s="91" t="s">
        <v>59</v>
      </c>
      <c r="B58" s="86" t="s">
        <v>145</v>
      </c>
      <c r="C58" s="214" t="s">
        <v>146</v>
      </c>
      <c r="D58" s="212" t="n">
        <v>0</v>
      </c>
      <c r="E58" s="212" t="n">
        <v>0</v>
      </c>
      <c r="F58" s="212" t="n">
        <v>0</v>
      </c>
      <c r="G58" s="212" t="n">
        <v>0</v>
      </c>
      <c r="H58" s="212" t="n">
        <v>0</v>
      </c>
      <c r="I58" s="213" t="n">
        <f aca="false">SUM(D58:H58)</f>
        <v>0</v>
      </c>
    </row>
    <row r="59" customFormat="false" ht="12.2" hidden="false" customHeight="true" outlineLevel="0" collapsed="false">
      <c r="A59" s="91" t="s">
        <v>56</v>
      </c>
      <c r="B59" s="86" t="s">
        <v>147</v>
      </c>
      <c r="C59" s="214" t="s">
        <v>148</v>
      </c>
      <c r="D59" s="212" t="n">
        <v>0</v>
      </c>
      <c r="E59" s="212" t="n">
        <v>0</v>
      </c>
      <c r="F59" s="212" t="n">
        <v>0</v>
      </c>
      <c r="G59" s="212" t="n">
        <v>0</v>
      </c>
      <c r="H59" s="212" t="n">
        <v>0</v>
      </c>
      <c r="I59" s="213" t="n">
        <f aca="false">SUM(D59:H59)</f>
        <v>0</v>
      </c>
    </row>
    <row r="60" customFormat="false" ht="12.2" hidden="false" customHeight="true" outlineLevel="0" collapsed="false">
      <c r="A60" s="91" t="s">
        <v>59</v>
      </c>
      <c r="B60" s="86" t="s">
        <v>149</v>
      </c>
      <c r="C60" s="214" t="s">
        <v>150</v>
      </c>
      <c r="D60" s="212" t="n">
        <v>0</v>
      </c>
      <c r="E60" s="212" t="n">
        <v>0</v>
      </c>
      <c r="F60" s="212" t="n">
        <v>0</v>
      </c>
      <c r="G60" s="212" t="n">
        <v>0</v>
      </c>
      <c r="H60" s="212" t="n">
        <v>0</v>
      </c>
      <c r="I60" s="213" t="n">
        <f aca="false">SUM(D60:H60)</f>
        <v>0</v>
      </c>
    </row>
    <row r="61" customFormat="false" ht="12.2" hidden="false" customHeight="true" outlineLevel="0" collapsed="false">
      <c r="A61" s="91" t="s">
        <v>59</v>
      </c>
      <c r="B61" s="86" t="s">
        <v>151</v>
      </c>
      <c r="C61" s="217" t="s">
        <v>152</v>
      </c>
      <c r="D61" s="212" t="n">
        <v>0</v>
      </c>
      <c r="E61" s="212" t="n">
        <v>0</v>
      </c>
      <c r="F61" s="212" t="n">
        <v>0</v>
      </c>
      <c r="G61" s="212" t="n">
        <v>0</v>
      </c>
      <c r="H61" s="212" t="n">
        <v>0</v>
      </c>
      <c r="I61" s="213" t="n">
        <f aca="false">SUM(D61:H61)</f>
        <v>0</v>
      </c>
    </row>
    <row r="62" customFormat="false" ht="12.2" hidden="false" customHeight="true" outlineLevel="0" collapsed="false">
      <c r="A62" s="91" t="s">
        <v>153</v>
      </c>
      <c r="B62" s="86" t="s">
        <v>154</v>
      </c>
      <c r="C62" s="214" t="s">
        <v>155</v>
      </c>
      <c r="D62" s="212" t="n">
        <v>0</v>
      </c>
      <c r="E62" s="212" t="n">
        <v>0</v>
      </c>
      <c r="F62" s="212" t="n">
        <v>0</v>
      </c>
      <c r="G62" s="212" t="n">
        <v>0</v>
      </c>
      <c r="H62" s="212" t="n">
        <v>0</v>
      </c>
      <c r="I62" s="213" t="n">
        <f aca="false">SUM(D62:H62)</f>
        <v>0</v>
      </c>
    </row>
    <row r="63" customFormat="false" ht="12.2" hidden="false" customHeight="true" outlineLevel="0" collapsed="false">
      <c r="A63" s="91" t="s">
        <v>156</v>
      </c>
      <c r="B63" s="86" t="s">
        <v>157</v>
      </c>
      <c r="C63" s="214" t="s">
        <v>158</v>
      </c>
      <c r="D63" s="212" t="n">
        <v>0</v>
      </c>
      <c r="E63" s="212" t="n">
        <v>0</v>
      </c>
      <c r="F63" s="212" t="n">
        <v>0</v>
      </c>
      <c r="G63" s="212" t="n">
        <v>0</v>
      </c>
      <c r="H63" s="212" t="n">
        <v>0</v>
      </c>
      <c r="I63" s="213" t="n">
        <f aca="false">SUM(D63:H63)</f>
        <v>0</v>
      </c>
    </row>
    <row r="64" customFormat="false" ht="12.2" hidden="false" customHeight="true" outlineLevel="0" collapsed="false">
      <c r="A64" s="91" t="s">
        <v>59</v>
      </c>
      <c r="B64" s="86" t="s">
        <v>159</v>
      </c>
      <c r="C64" s="214" t="s">
        <v>160</v>
      </c>
      <c r="D64" s="212" t="n">
        <v>0</v>
      </c>
      <c r="E64" s="212" t="n">
        <v>0</v>
      </c>
      <c r="F64" s="212" t="n">
        <v>0</v>
      </c>
      <c r="G64" s="212" t="n">
        <v>0</v>
      </c>
      <c r="H64" s="212" t="n">
        <v>0</v>
      </c>
      <c r="I64" s="213" t="n">
        <f aca="false">SUM(D64:H64)</f>
        <v>0</v>
      </c>
    </row>
    <row r="65" customFormat="false" ht="12.2" hidden="false" customHeight="true" outlineLevel="0" collapsed="false">
      <c r="A65" s="91" t="s">
        <v>59</v>
      </c>
      <c r="B65" s="86" t="s">
        <v>161</v>
      </c>
      <c r="C65" s="214" t="s">
        <v>162</v>
      </c>
      <c r="D65" s="212" t="n">
        <v>0</v>
      </c>
      <c r="E65" s="212" t="n">
        <v>0</v>
      </c>
      <c r="F65" s="212" t="n">
        <v>0</v>
      </c>
      <c r="G65" s="212" t="n">
        <v>0</v>
      </c>
      <c r="H65" s="212" t="n">
        <v>0</v>
      </c>
      <c r="I65" s="213" t="n">
        <f aca="false">SUM(D65:H65)</f>
        <v>0</v>
      </c>
    </row>
    <row r="66" customFormat="false" ht="25.5" hidden="false" customHeight="true" outlineLevel="0" collapsed="false">
      <c r="A66" s="85" t="s">
        <v>163</v>
      </c>
      <c r="B66" s="86"/>
      <c r="C66" s="210"/>
      <c r="D66" s="207"/>
      <c r="E66" s="208"/>
      <c r="F66" s="209"/>
      <c r="G66" s="210"/>
      <c r="H66" s="210"/>
      <c r="I66" s="216"/>
    </row>
    <row r="67" customFormat="false" ht="12.2" hidden="false" customHeight="true" outlineLevel="0" collapsed="false">
      <c r="A67" s="91" t="s">
        <v>53</v>
      </c>
      <c r="B67" s="86" t="s">
        <v>164</v>
      </c>
      <c r="C67" s="217" t="s">
        <v>165</v>
      </c>
      <c r="D67" s="212" t="n">
        <v>0</v>
      </c>
      <c r="E67" s="212" t="n">
        <v>0</v>
      </c>
      <c r="F67" s="212" t="n">
        <v>0</v>
      </c>
      <c r="G67" s="212" t="n">
        <v>0</v>
      </c>
      <c r="H67" s="212" t="n">
        <v>0</v>
      </c>
      <c r="I67" s="213" t="n">
        <f aca="false">SUM(D67:H67)</f>
        <v>0</v>
      </c>
    </row>
    <row r="68" customFormat="false" ht="24" hidden="false" customHeight="true" outlineLevel="0" collapsed="false">
      <c r="A68" s="104"/>
      <c r="B68" s="86" t="s">
        <v>166</v>
      </c>
      <c r="C68" s="101" t="s">
        <v>167</v>
      </c>
      <c r="D68" s="212" t="n">
        <v>0</v>
      </c>
      <c r="E68" s="212" t="n">
        <v>0</v>
      </c>
      <c r="F68" s="212" t="n">
        <v>0</v>
      </c>
      <c r="G68" s="212" t="n">
        <v>0</v>
      </c>
      <c r="H68" s="212" t="n">
        <v>0</v>
      </c>
      <c r="I68" s="213" t="n">
        <f aca="false">SUM(D68:H68)</f>
        <v>0</v>
      </c>
    </row>
    <row r="69" customFormat="false" ht="12.2" hidden="false" customHeight="true" outlineLevel="0" collapsed="false">
      <c r="A69" s="91" t="s">
        <v>56</v>
      </c>
      <c r="B69" s="86" t="s">
        <v>168</v>
      </c>
      <c r="C69" s="214" t="s">
        <v>169</v>
      </c>
      <c r="D69" s="212" t="n">
        <v>0</v>
      </c>
      <c r="E69" s="212" t="n">
        <v>0</v>
      </c>
      <c r="F69" s="212" t="n">
        <v>0</v>
      </c>
      <c r="G69" s="212" t="n">
        <v>0</v>
      </c>
      <c r="H69" s="212" t="n">
        <v>0</v>
      </c>
      <c r="I69" s="213" t="n">
        <f aca="false">SUM(D69:H69)</f>
        <v>0</v>
      </c>
    </row>
    <row r="70" customFormat="false" ht="12.2" hidden="false" customHeight="true" outlineLevel="0" collapsed="false">
      <c r="A70" s="91" t="s">
        <v>53</v>
      </c>
      <c r="B70" s="86" t="s">
        <v>170</v>
      </c>
      <c r="C70" s="214" t="s">
        <v>171</v>
      </c>
      <c r="D70" s="212" t="n">
        <v>0</v>
      </c>
      <c r="E70" s="212" t="n">
        <v>0</v>
      </c>
      <c r="F70" s="212" t="n">
        <v>0</v>
      </c>
      <c r="G70" s="212" t="n">
        <v>0</v>
      </c>
      <c r="H70" s="212" t="n">
        <v>0</v>
      </c>
      <c r="I70" s="213" t="n">
        <f aca="false">SUM(D70:H70)</f>
        <v>0</v>
      </c>
    </row>
    <row r="71" customFormat="false" ht="12.2" hidden="false" customHeight="true" outlineLevel="0" collapsed="false">
      <c r="A71" s="91" t="s">
        <v>59</v>
      </c>
      <c r="B71" s="86" t="s">
        <v>172</v>
      </c>
      <c r="C71" s="214" t="s">
        <v>173</v>
      </c>
      <c r="D71" s="212" t="n">
        <v>0</v>
      </c>
      <c r="E71" s="212" t="n">
        <v>0</v>
      </c>
      <c r="F71" s="212" t="n">
        <v>0</v>
      </c>
      <c r="G71" s="212" t="n">
        <v>0</v>
      </c>
      <c r="H71" s="212" t="n">
        <v>0</v>
      </c>
      <c r="I71" s="213" t="n">
        <f aca="false">SUM(D71:H71)</f>
        <v>0</v>
      </c>
    </row>
    <row r="72" customFormat="false" ht="12.2" hidden="false" customHeight="true" outlineLevel="0" collapsed="false">
      <c r="A72" s="91" t="s">
        <v>59</v>
      </c>
      <c r="B72" s="86" t="s">
        <v>174</v>
      </c>
      <c r="C72" s="214" t="s">
        <v>175</v>
      </c>
      <c r="D72" s="212" t="n">
        <v>0</v>
      </c>
      <c r="E72" s="212" t="n">
        <v>0</v>
      </c>
      <c r="F72" s="212" t="n">
        <v>0</v>
      </c>
      <c r="G72" s="212" t="n">
        <v>0</v>
      </c>
      <c r="H72" s="212" t="n">
        <v>0</v>
      </c>
      <c r="I72" s="213" t="n">
        <f aca="false">SUM(D72:H72)</f>
        <v>0</v>
      </c>
    </row>
    <row r="73" customFormat="false" ht="12.2" hidden="false" customHeight="true" outlineLevel="0" collapsed="false">
      <c r="A73" s="91" t="s">
        <v>59</v>
      </c>
      <c r="B73" s="86" t="s">
        <v>176</v>
      </c>
      <c r="C73" s="214" t="s">
        <v>177</v>
      </c>
      <c r="D73" s="212" t="n">
        <v>0</v>
      </c>
      <c r="E73" s="212" t="n">
        <v>0</v>
      </c>
      <c r="F73" s="212" t="n">
        <v>0</v>
      </c>
      <c r="G73" s="212" t="n">
        <v>0</v>
      </c>
      <c r="H73" s="212" t="n">
        <v>0</v>
      </c>
      <c r="I73" s="213" t="n">
        <f aca="false">SUM(D73:H73)</f>
        <v>0</v>
      </c>
    </row>
    <row r="74" customFormat="false" ht="12.2" hidden="false" customHeight="true" outlineLevel="0" collapsed="false">
      <c r="A74" s="91" t="s">
        <v>59</v>
      </c>
      <c r="B74" s="86" t="s">
        <v>178</v>
      </c>
      <c r="C74" s="214" t="s">
        <v>179</v>
      </c>
      <c r="D74" s="212" t="n">
        <v>0</v>
      </c>
      <c r="E74" s="212" t="n">
        <v>0</v>
      </c>
      <c r="F74" s="212" t="n">
        <v>0</v>
      </c>
      <c r="G74" s="212" t="n">
        <v>0</v>
      </c>
      <c r="H74" s="212" t="n">
        <v>0</v>
      </c>
      <c r="I74" s="213" t="n">
        <f aca="false">SUM(D74:H74)</f>
        <v>0</v>
      </c>
    </row>
    <row r="75" customFormat="false" ht="12.2" hidden="false" customHeight="true" outlineLevel="0" collapsed="false">
      <c r="A75" s="91" t="s">
        <v>59</v>
      </c>
      <c r="B75" s="86" t="s">
        <v>180</v>
      </c>
      <c r="C75" s="214" t="s">
        <v>181</v>
      </c>
      <c r="D75" s="212" t="n">
        <v>0</v>
      </c>
      <c r="E75" s="212" t="n">
        <v>0</v>
      </c>
      <c r="F75" s="212" t="n">
        <v>0</v>
      </c>
      <c r="G75" s="212" t="n">
        <v>0</v>
      </c>
      <c r="H75" s="212" t="n">
        <v>0</v>
      </c>
      <c r="I75" s="213" t="n">
        <f aca="false">SUM(D75:H75)</f>
        <v>0</v>
      </c>
    </row>
    <row r="76" customFormat="false" ht="12.2" hidden="false" customHeight="true" outlineLevel="0" collapsed="false">
      <c r="A76" s="91" t="s">
        <v>59</v>
      </c>
      <c r="B76" s="86" t="s">
        <v>182</v>
      </c>
      <c r="C76" s="214" t="s">
        <v>183</v>
      </c>
      <c r="D76" s="212" t="n">
        <v>0</v>
      </c>
      <c r="E76" s="212" t="n">
        <v>0</v>
      </c>
      <c r="F76" s="212" t="n">
        <v>0</v>
      </c>
      <c r="G76" s="212" t="n">
        <v>0</v>
      </c>
      <c r="H76" s="212" t="n">
        <v>0</v>
      </c>
      <c r="I76" s="213" t="n">
        <f aca="false">SUM(D76:H76)</f>
        <v>0</v>
      </c>
    </row>
    <row r="77" customFormat="false" ht="12.2" hidden="false" customHeight="true" outlineLevel="0" collapsed="false">
      <c r="A77" s="91" t="s">
        <v>59</v>
      </c>
      <c r="B77" s="86" t="s">
        <v>184</v>
      </c>
      <c r="C77" s="215" t="s">
        <v>185</v>
      </c>
      <c r="D77" s="212" t="n">
        <v>0</v>
      </c>
      <c r="E77" s="212" t="n">
        <v>0</v>
      </c>
      <c r="F77" s="212" t="n">
        <v>0</v>
      </c>
      <c r="G77" s="212" t="n">
        <v>0</v>
      </c>
      <c r="H77" s="212" t="n">
        <v>0</v>
      </c>
      <c r="I77" s="213" t="n">
        <f aca="false">SUM(D77:H77)</f>
        <v>0</v>
      </c>
    </row>
    <row r="78" customFormat="false" ht="24" hidden="false" customHeight="false" outlineLevel="0" collapsed="false">
      <c r="A78" s="91" t="s">
        <v>59</v>
      </c>
      <c r="B78" s="86" t="s">
        <v>186</v>
      </c>
      <c r="C78" s="215" t="s">
        <v>187</v>
      </c>
      <c r="D78" s="212" t="n">
        <v>0</v>
      </c>
      <c r="E78" s="212" t="n">
        <v>0</v>
      </c>
      <c r="F78" s="212" t="n">
        <v>0</v>
      </c>
      <c r="G78" s="212" t="n">
        <v>0</v>
      </c>
      <c r="H78" s="212" t="n">
        <v>0</v>
      </c>
      <c r="I78" s="213" t="n">
        <f aca="false">SUM(D78:H78)</f>
        <v>0</v>
      </c>
    </row>
    <row r="79" customFormat="false" ht="25.5" hidden="false" customHeight="true" outlineLevel="0" collapsed="false">
      <c r="A79" s="85" t="s">
        <v>188</v>
      </c>
      <c r="B79" s="86"/>
      <c r="C79" s="210"/>
      <c r="D79" s="207"/>
      <c r="E79" s="208"/>
      <c r="F79" s="209"/>
      <c r="G79" s="210"/>
      <c r="H79" s="210"/>
      <c r="I79" s="216"/>
    </row>
    <row r="80" customFormat="false" ht="12.2" hidden="false" customHeight="true" outlineLevel="0" collapsed="false">
      <c r="A80" s="91" t="s">
        <v>53</v>
      </c>
      <c r="B80" s="86" t="s">
        <v>189</v>
      </c>
      <c r="C80" s="217" t="s">
        <v>190</v>
      </c>
      <c r="D80" s="212" t="n">
        <v>0</v>
      </c>
      <c r="E80" s="212" t="n">
        <v>0</v>
      </c>
      <c r="F80" s="212" t="n">
        <v>0</v>
      </c>
      <c r="G80" s="212" t="n">
        <v>0</v>
      </c>
      <c r="H80" s="212" t="n">
        <v>0</v>
      </c>
      <c r="I80" s="213" t="n">
        <f aca="false">SUM(D80:H80)</f>
        <v>0</v>
      </c>
    </row>
    <row r="81" customFormat="false" ht="12.2" hidden="false" customHeight="true" outlineLevel="0" collapsed="false">
      <c r="A81" s="91" t="s">
        <v>59</v>
      </c>
      <c r="B81" s="86" t="s">
        <v>191</v>
      </c>
      <c r="C81" s="214" t="s">
        <v>192</v>
      </c>
      <c r="D81" s="212" t="n">
        <v>0</v>
      </c>
      <c r="E81" s="212" t="n">
        <v>0</v>
      </c>
      <c r="F81" s="212" t="n">
        <v>0</v>
      </c>
      <c r="G81" s="212" t="n">
        <v>0</v>
      </c>
      <c r="H81" s="212" t="n">
        <v>0</v>
      </c>
      <c r="I81" s="213" t="n">
        <f aca="false">SUM(D81:H81)</f>
        <v>0</v>
      </c>
    </row>
    <row r="82" customFormat="false" ht="12.2" hidden="false" customHeight="true" outlineLevel="0" collapsed="false">
      <c r="A82" s="91" t="s">
        <v>59</v>
      </c>
      <c r="B82" s="86" t="s">
        <v>193</v>
      </c>
      <c r="C82" s="214" t="s">
        <v>194</v>
      </c>
      <c r="D82" s="212" t="n">
        <v>0</v>
      </c>
      <c r="E82" s="212" t="n">
        <v>0</v>
      </c>
      <c r="F82" s="212" t="n">
        <v>0</v>
      </c>
      <c r="G82" s="212" t="n">
        <v>0</v>
      </c>
      <c r="H82" s="212" t="n">
        <v>0</v>
      </c>
      <c r="I82" s="213" t="n">
        <f aca="false">SUM(D82:H82)</f>
        <v>0</v>
      </c>
    </row>
    <row r="83" customFormat="false" ht="12.2" hidden="false" customHeight="true" outlineLevel="0" collapsed="false">
      <c r="A83" s="91" t="s">
        <v>66</v>
      </c>
      <c r="B83" s="86" t="s">
        <v>195</v>
      </c>
      <c r="C83" s="214" t="s">
        <v>196</v>
      </c>
      <c r="D83" s="212" t="n">
        <v>0</v>
      </c>
      <c r="E83" s="212" t="n">
        <v>0</v>
      </c>
      <c r="F83" s="212" t="n">
        <v>0</v>
      </c>
      <c r="G83" s="212" t="n">
        <v>0</v>
      </c>
      <c r="H83" s="212" t="n">
        <v>0</v>
      </c>
      <c r="I83" s="213" t="n">
        <f aca="false">SUM(D83:H83)</f>
        <v>0</v>
      </c>
    </row>
    <row r="84" customFormat="false" ht="12.2" hidden="false" customHeight="true" outlineLevel="0" collapsed="false">
      <c r="A84" s="91" t="s">
        <v>59</v>
      </c>
      <c r="B84" s="86" t="s">
        <v>197</v>
      </c>
      <c r="C84" s="214" t="s">
        <v>198</v>
      </c>
      <c r="D84" s="212" t="n">
        <v>0</v>
      </c>
      <c r="E84" s="212" t="n">
        <v>0</v>
      </c>
      <c r="F84" s="212" t="n">
        <v>0</v>
      </c>
      <c r="G84" s="212" t="n">
        <v>0</v>
      </c>
      <c r="H84" s="212" t="n">
        <v>0</v>
      </c>
      <c r="I84" s="213" t="n">
        <f aca="false">SUM(D84:H84)</f>
        <v>0</v>
      </c>
    </row>
    <row r="85" customFormat="false" ht="25.5" hidden="false" customHeight="true" outlineLevel="0" collapsed="false">
      <c r="A85" s="85" t="s">
        <v>199</v>
      </c>
      <c r="B85" s="86"/>
      <c r="C85" s="218" t="s">
        <v>200</v>
      </c>
      <c r="D85" s="219" t="n">
        <v>0</v>
      </c>
      <c r="E85" s="219" t="n">
        <v>0</v>
      </c>
      <c r="F85" s="219" t="n">
        <v>0</v>
      </c>
      <c r="G85" s="219" t="n">
        <v>0</v>
      </c>
      <c r="H85" s="219" t="n">
        <v>0</v>
      </c>
      <c r="I85" s="220" t="n">
        <f aca="false">SUM(D85:H85)</f>
        <v>0</v>
      </c>
    </row>
    <row r="86" customFormat="false" ht="25.5" hidden="false" customHeight="true" outlineLevel="0" collapsed="false">
      <c r="A86" s="85" t="s">
        <v>201</v>
      </c>
      <c r="B86" s="86"/>
      <c r="C86" s="210"/>
      <c r="D86" s="207"/>
      <c r="E86" s="208"/>
      <c r="F86" s="209"/>
      <c r="G86" s="210"/>
      <c r="H86" s="210"/>
      <c r="I86" s="216"/>
    </row>
    <row r="87" customFormat="false" ht="12.2" hidden="false" customHeight="true" outlineLevel="0" collapsed="false">
      <c r="A87" s="91" t="s">
        <v>66</v>
      </c>
      <c r="B87" s="86" t="s">
        <v>202</v>
      </c>
      <c r="C87" s="217" t="s">
        <v>203</v>
      </c>
      <c r="D87" s="212" t="n">
        <v>0</v>
      </c>
      <c r="E87" s="212" t="n">
        <v>0</v>
      </c>
      <c r="F87" s="212" t="n">
        <v>0</v>
      </c>
      <c r="G87" s="212" t="n">
        <v>0</v>
      </c>
      <c r="H87" s="212" t="n">
        <v>0</v>
      </c>
      <c r="I87" s="213" t="n">
        <f aca="false">SUM(D87:H87)</f>
        <v>0</v>
      </c>
    </row>
    <row r="88" customFormat="false" ht="12.2" hidden="false" customHeight="true" outlineLevel="0" collapsed="false">
      <c r="A88" s="91" t="s">
        <v>53</v>
      </c>
      <c r="B88" s="86" t="s">
        <v>204</v>
      </c>
      <c r="C88" s="214" t="s">
        <v>205</v>
      </c>
      <c r="D88" s="212" t="n">
        <v>0</v>
      </c>
      <c r="E88" s="212" t="n">
        <v>0</v>
      </c>
      <c r="F88" s="212" t="n">
        <v>0</v>
      </c>
      <c r="G88" s="212" t="n">
        <v>0</v>
      </c>
      <c r="H88" s="212" t="n">
        <v>0</v>
      </c>
      <c r="I88" s="213" t="n">
        <f aca="false">SUM(D88:H88)</f>
        <v>0</v>
      </c>
    </row>
    <row r="89" customFormat="false" ht="12.2" hidden="false" customHeight="true" outlineLevel="0" collapsed="false">
      <c r="A89" s="91" t="s">
        <v>59</v>
      </c>
      <c r="B89" s="86" t="s">
        <v>206</v>
      </c>
      <c r="C89" s="214" t="s">
        <v>207</v>
      </c>
      <c r="D89" s="212" t="n">
        <v>0</v>
      </c>
      <c r="E89" s="212" t="n">
        <v>0</v>
      </c>
      <c r="F89" s="212" t="n">
        <v>0</v>
      </c>
      <c r="G89" s="212" t="n">
        <v>0</v>
      </c>
      <c r="H89" s="212" t="n">
        <v>0</v>
      </c>
      <c r="I89" s="213" t="n">
        <f aca="false">SUM(D89:H89)</f>
        <v>0</v>
      </c>
    </row>
    <row r="90" customFormat="false" ht="12.2" hidden="false" customHeight="true" outlineLevel="0" collapsed="false">
      <c r="A90" s="91" t="s">
        <v>59</v>
      </c>
      <c r="B90" s="86" t="s">
        <v>208</v>
      </c>
      <c r="C90" s="214" t="s">
        <v>209</v>
      </c>
      <c r="D90" s="212" t="n">
        <v>0</v>
      </c>
      <c r="E90" s="212" t="n">
        <v>0</v>
      </c>
      <c r="F90" s="212" t="n">
        <v>0</v>
      </c>
      <c r="G90" s="212" t="n">
        <v>0</v>
      </c>
      <c r="H90" s="212" t="n">
        <v>0</v>
      </c>
      <c r="I90" s="213" t="n">
        <f aca="false">SUM(D90:H90)</f>
        <v>0</v>
      </c>
    </row>
    <row r="91" customFormat="false" ht="12.2" hidden="false" customHeight="true" outlineLevel="0" collapsed="false">
      <c r="A91" s="91" t="s">
        <v>66</v>
      </c>
      <c r="B91" s="86" t="s">
        <v>210</v>
      </c>
      <c r="C91" s="214" t="s">
        <v>211</v>
      </c>
      <c r="D91" s="212" t="n">
        <v>0</v>
      </c>
      <c r="E91" s="212" t="n">
        <v>0</v>
      </c>
      <c r="F91" s="212" t="n">
        <v>0</v>
      </c>
      <c r="G91" s="212" t="n">
        <v>0</v>
      </c>
      <c r="H91" s="212" t="n">
        <v>0</v>
      </c>
      <c r="I91" s="213" t="n">
        <f aca="false">SUM(D91:H91)</f>
        <v>0</v>
      </c>
    </row>
    <row r="92" customFormat="false" ht="12.2" hidden="false" customHeight="true" outlineLevel="0" collapsed="false">
      <c r="A92" s="91" t="s">
        <v>66</v>
      </c>
      <c r="B92" s="111" t="s">
        <v>212</v>
      </c>
      <c r="C92" s="214" t="s">
        <v>213</v>
      </c>
      <c r="D92" s="212" t="n">
        <v>0</v>
      </c>
      <c r="E92" s="212" t="n">
        <v>0</v>
      </c>
      <c r="F92" s="212" t="n">
        <v>0</v>
      </c>
      <c r="G92" s="212" t="n">
        <v>0</v>
      </c>
      <c r="H92" s="212" t="n">
        <v>0</v>
      </c>
      <c r="I92" s="213" t="n">
        <f aca="false">SUM(D92:H92)</f>
        <v>0</v>
      </c>
    </row>
    <row r="93" customFormat="false" ht="12.2" hidden="false" customHeight="true" outlineLevel="0" collapsed="false">
      <c r="A93" s="91" t="s">
        <v>56</v>
      </c>
      <c r="B93" s="86" t="s">
        <v>214</v>
      </c>
      <c r="C93" s="214" t="s">
        <v>215</v>
      </c>
      <c r="D93" s="212" t="n">
        <v>0</v>
      </c>
      <c r="E93" s="212" t="n">
        <v>0</v>
      </c>
      <c r="F93" s="212" t="n">
        <v>0</v>
      </c>
      <c r="G93" s="212" t="n">
        <v>0</v>
      </c>
      <c r="H93" s="212" t="n">
        <v>0</v>
      </c>
      <c r="I93" s="213" t="n">
        <f aca="false">SUM(D93:H93)</f>
        <v>0</v>
      </c>
    </row>
    <row r="94" customFormat="false" ht="12.2" hidden="false" customHeight="true" outlineLevel="0" collapsed="false">
      <c r="A94" s="91" t="s">
        <v>53</v>
      </c>
      <c r="B94" s="86" t="s">
        <v>216</v>
      </c>
      <c r="C94" s="214" t="s">
        <v>217</v>
      </c>
      <c r="D94" s="212" t="n">
        <v>0</v>
      </c>
      <c r="E94" s="212" t="n">
        <v>0</v>
      </c>
      <c r="F94" s="212" t="n">
        <v>0</v>
      </c>
      <c r="G94" s="212" t="n">
        <v>0</v>
      </c>
      <c r="H94" s="212" t="n">
        <v>0</v>
      </c>
      <c r="I94" s="213" t="n">
        <f aca="false">SUM(D94:H94)</f>
        <v>0</v>
      </c>
    </row>
    <row r="95" customFormat="false" ht="24.75" hidden="false" customHeight="true" outlineLevel="0" collapsed="false">
      <c r="A95" s="91" t="s">
        <v>53</v>
      </c>
      <c r="B95" s="86" t="s">
        <v>293</v>
      </c>
      <c r="C95" s="214" t="s">
        <v>219</v>
      </c>
      <c r="D95" s="212" t="n">
        <v>0</v>
      </c>
      <c r="E95" s="212" t="n">
        <v>0</v>
      </c>
      <c r="F95" s="212" t="n">
        <v>0</v>
      </c>
      <c r="G95" s="212" t="n">
        <v>0</v>
      </c>
      <c r="H95" s="212" t="n">
        <v>0</v>
      </c>
      <c r="I95" s="213" t="n">
        <f aca="false">SUM(D95:H95)</f>
        <v>0</v>
      </c>
    </row>
    <row r="96" customFormat="false" ht="39.2" hidden="false" customHeight="true" outlineLevel="0" collapsed="false">
      <c r="A96" s="112" t="s">
        <v>220</v>
      </c>
      <c r="B96" s="112"/>
      <c r="C96" s="210"/>
      <c r="D96" s="207"/>
      <c r="E96" s="208"/>
      <c r="F96" s="209"/>
      <c r="G96" s="210"/>
      <c r="H96" s="210"/>
      <c r="I96" s="216"/>
    </row>
    <row r="97" customFormat="false" ht="12.2" hidden="false" customHeight="true" outlineLevel="0" collapsed="false">
      <c r="A97" s="91" t="s">
        <v>59</v>
      </c>
      <c r="B97" s="86" t="s">
        <v>221</v>
      </c>
      <c r="C97" s="211" t="s">
        <v>222</v>
      </c>
      <c r="D97" s="212" t="n">
        <v>0</v>
      </c>
      <c r="E97" s="212" t="n">
        <v>0</v>
      </c>
      <c r="F97" s="212" t="n">
        <v>0</v>
      </c>
      <c r="G97" s="212" t="n">
        <v>0</v>
      </c>
      <c r="H97" s="212" t="n">
        <v>0</v>
      </c>
      <c r="I97" s="213" t="n">
        <f aca="false">SUM(D97:H97)</f>
        <v>0</v>
      </c>
    </row>
    <row r="98" customFormat="false" ht="12.2" hidden="false" customHeight="true" outlineLevel="0" collapsed="false">
      <c r="A98" s="91" t="s">
        <v>156</v>
      </c>
      <c r="B98" s="86" t="s">
        <v>223</v>
      </c>
      <c r="C98" s="211" t="s">
        <v>224</v>
      </c>
      <c r="D98" s="212" t="n">
        <v>0</v>
      </c>
      <c r="E98" s="212" t="n">
        <v>0</v>
      </c>
      <c r="F98" s="212" t="n">
        <v>0</v>
      </c>
      <c r="G98" s="212" t="n">
        <v>0</v>
      </c>
      <c r="H98" s="212" t="n">
        <v>0</v>
      </c>
      <c r="I98" s="213" t="n">
        <f aca="false">SUM(D98:H98)</f>
        <v>0</v>
      </c>
    </row>
    <row r="99" customFormat="false" ht="12.2" hidden="false" customHeight="true" outlineLevel="0" collapsed="false">
      <c r="A99" s="91" t="s">
        <v>56</v>
      </c>
      <c r="B99" s="86" t="s">
        <v>225</v>
      </c>
      <c r="C99" s="211" t="s">
        <v>226</v>
      </c>
      <c r="D99" s="212" t="n">
        <v>0</v>
      </c>
      <c r="E99" s="212" t="n">
        <v>0</v>
      </c>
      <c r="F99" s="212" t="n">
        <v>0</v>
      </c>
      <c r="G99" s="212" t="n">
        <v>0</v>
      </c>
      <c r="H99" s="212" t="n">
        <v>0</v>
      </c>
      <c r="I99" s="213" t="n">
        <f aca="false">SUM(D99:H99)</f>
        <v>0</v>
      </c>
    </row>
    <row r="100" customFormat="false" ht="12.2" hidden="false" customHeight="true" outlineLevel="0" collapsed="false">
      <c r="A100" s="91"/>
      <c r="B100" s="86" t="s">
        <v>227</v>
      </c>
      <c r="C100" s="211" t="s">
        <v>228</v>
      </c>
      <c r="D100" s="212" t="n">
        <v>0</v>
      </c>
      <c r="E100" s="212" t="n">
        <v>0</v>
      </c>
      <c r="F100" s="212" t="n">
        <v>0</v>
      </c>
      <c r="G100" s="212" t="n">
        <v>0</v>
      </c>
      <c r="H100" s="212" t="n">
        <v>0</v>
      </c>
      <c r="I100" s="213" t="n">
        <f aca="false">SUM(D100:H100)</f>
        <v>0</v>
      </c>
    </row>
    <row r="101" customFormat="false" ht="21.2" hidden="false" customHeight="true" outlineLevel="0" collapsed="false">
      <c r="A101" s="221" t="s">
        <v>229</v>
      </c>
      <c r="B101" s="222"/>
      <c r="C101" s="223"/>
      <c r="D101" s="220" t="n">
        <f aca="false">SUM(D11:D100)</f>
        <v>0</v>
      </c>
      <c r="E101" s="220" t="n">
        <f aca="false">SUM(E11:E100)</f>
        <v>0</v>
      </c>
      <c r="F101" s="220" t="n">
        <f aca="false">SUM(F11:F100)</f>
        <v>0</v>
      </c>
      <c r="G101" s="220" t="n">
        <f aca="false">SUM(G11:G100)</f>
        <v>0</v>
      </c>
      <c r="H101" s="220" t="n">
        <f aca="false">SUM(H11:H100)</f>
        <v>0</v>
      </c>
      <c r="I101" s="220" t="n">
        <f aca="false">SUM(I11:I100)</f>
        <v>0</v>
      </c>
    </row>
    <row r="102" customFormat="false" ht="15" hidden="false" customHeight="true" outlineLevel="0" collapsed="false">
      <c r="A102" s="224" t="s">
        <v>230</v>
      </c>
      <c r="B102" s="225"/>
      <c r="C102" s="226"/>
      <c r="D102" s="226"/>
      <c r="E102" s="226"/>
      <c r="F102" s="226"/>
      <c r="G102" s="226"/>
      <c r="H102" s="226"/>
      <c r="I102" s="227"/>
    </row>
    <row r="103" customFormat="false" ht="15" hidden="false" customHeight="true" outlineLevel="0" collapsed="false">
      <c r="A103" s="228"/>
      <c r="B103" s="229"/>
      <c r="C103" s="230"/>
      <c r="D103" s="230"/>
      <c r="E103" s="230"/>
      <c r="F103" s="230"/>
      <c r="G103" s="230"/>
      <c r="H103" s="230"/>
      <c r="I103" s="231"/>
    </row>
    <row r="104" customFormat="false" ht="12.75" hidden="true" customHeight="false" outlineLevel="0" collapsed="false">
      <c r="A104" s="232"/>
      <c r="B104" s="233"/>
      <c r="C104" s="233"/>
      <c r="D104" s="233"/>
      <c r="E104" s="233"/>
      <c r="F104" s="233"/>
      <c r="G104" s="233"/>
      <c r="H104" s="233"/>
      <c r="I104" s="233"/>
    </row>
  </sheetData>
  <mergeCells count="9">
    <mergeCell ref="A1:I1"/>
    <mergeCell ref="C5:C9"/>
    <mergeCell ref="D5:I5"/>
    <mergeCell ref="D6:D8"/>
    <mergeCell ref="E6:E8"/>
    <mergeCell ref="F6:G7"/>
    <mergeCell ref="H6:H8"/>
    <mergeCell ref="I6:I8"/>
    <mergeCell ref="A96:B96"/>
  </mergeCells>
  <dataValidations count="1">
    <dataValidation allowBlank="true" error="Bitte nur ganze Zahlen eingeben!!" errorTitle="Ganze Zahl" operator="between" showDropDown="false" showErrorMessage="true" showInputMessage="true" sqref="D11:I101" type="whole">
      <formula1>-10000000000000</formula1>
      <formula2>10000000000000</formula2>
    </dataValidation>
  </dataValidations>
  <printOptions headings="false" gridLines="false" gridLinesSet="true" horizontalCentered="false" verticalCentered="false"/>
  <pageMargins left="0.984027777777778" right="0.39375" top="0.7875" bottom="0.59027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78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CCCCFF"/>
    <pageSetUpPr fitToPage="false"/>
  </sheetPr>
  <dimension ref="A1:E37"/>
  <sheetViews>
    <sheetView windowProtection="false" showFormulas="false" showGridLines="false" showRowColHeaders="true" showZeros="true" rightToLeft="false" tabSelected="false" showOutlineSymbols="true" defaultGridColor="true" view="normal" topLeftCell="B7" colorId="64" zoomScale="100" zoomScaleNormal="100" zoomScalePageLayoutView="100" workbookViewId="0">
      <selection pane="topLeft" activeCell="E23" activeCellId="0" sqref="E23"/>
    </sheetView>
  </sheetViews>
  <sheetFormatPr defaultRowHeight="15"/>
  <cols>
    <col collapsed="false" hidden="false" max="1" min="1" style="129" width="6.75"/>
    <col collapsed="false" hidden="false" max="2" min="2" style="129" width="63.984693877551"/>
    <col collapsed="false" hidden="false" max="3" min="3" style="129" width="13.2295918367347"/>
    <col collapsed="false" hidden="false" max="4" min="4" style="129" width="29.2908163265306"/>
    <col collapsed="false" hidden="false" max="5" min="5" style="129" width="49.4081632653061"/>
    <col collapsed="false" hidden="true" max="1025" min="6" style="72" width="0"/>
  </cols>
  <sheetData>
    <row r="1" customFormat="false" ht="66.2" hidden="false" customHeight="true" outlineLevel="0" collapsed="false">
      <c r="A1" s="45" t="s">
        <v>294</v>
      </c>
      <c r="B1" s="45"/>
      <c r="C1" s="45"/>
      <c r="D1" s="45"/>
      <c r="E1" s="130"/>
    </row>
    <row r="2" customFormat="false" ht="30" hidden="false" customHeight="false" outlineLevel="0" collapsed="false">
      <c r="A2" s="131" t="s">
        <v>23</v>
      </c>
      <c r="B2" s="132"/>
      <c r="C2" s="133" t="s">
        <v>24</v>
      </c>
      <c r="D2" s="134" t="n">
        <v>4</v>
      </c>
      <c r="E2" s="130"/>
    </row>
    <row r="3" customFormat="false" ht="15" hidden="false" customHeight="false" outlineLevel="0" collapsed="false">
      <c r="A3" s="135"/>
      <c r="B3" s="136"/>
      <c r="C3" s="137" t="s">
        <v>25</v>
      </c>
      <c r="D3" s="138" t="n">
        <f aca="false">'Aufw.-A_kaufm.'!E3</f>
        <v>2017</v>
      </c>
      <c r="E3" s="234"/>
    </row>
    <row r="4" customFormat="false" ht="15" hidden="false" customHeight="false" outlineLevel="0" collapsed="false">
      <c r="A4" s="139"/>
      <c r="B4" s="140"/>
      <c r="C4" s="141" t="s">
        <v>232</v>
      </c>
      <c r="D4" s="142" t="n">
        <f aca="false">'Aufw.-A_kaufm.'!F3</f>
        <v>0</v>
      </c>
      <c r="E4" s="234"/>
    </row>
    <row r="5" customFormat="false" ht="20.25" hidden="false" customHeight="false" outlineLevel="0" collapsed="false">
      <c r="A5" s="139"/>
      <c r="B5" s="140"/>
      <c r="C5" s="141" t="s">
        <v>27</v>
      </c>
      <c r="D5" s="134" t="n">
        <f aca="false">'Aufw.-A_kaufm.'!G3</f>
        <v>0</v>
      </c>
      <c r="E5" s="143"/>
    </row>
    <row r="6" customFormat="false" ht="15" hidden="false" customHeight="false" outlineLevel="0" collapsed="false">
      <c r="A6" s="144"/>
      <c r="B6" s="145"/>
      <c r="C6" s="146" t="s">
        <v>233</v>
      </c>
      <c r="D6" s="147" t="n">
        <f aca="false">'Aufw.-A_kaufm.'!H3</f>
        <v>0</v>
      </c>
      <c r="E6" s="234"/>
    </row>
    <row r="7" customFormat="false" ht="37.5" hidden="false" customHeight="true" outlineLevel="0" collapsed="false">
      <c r="A7" s="148" t="s">
        <v>295</v>
      </c>
      <c r="B7" s="149"/>
      <c r="C7" s="150"/>
      <c r="D7" s="151"/>
      <c r="E7" s="234"/>
    </row>
    <row r="8" customFormat="false" ht="27" hidden="false" customHeight="true" outlineLevel="0" collapsed="false">
      <c r="A8" s="152" t="s">
        <v>296</v>
      </c>
      <c r="B8" s="153" t="s">
        <v>236</v>
      </c>
      <c r="C8" s="154" t="s">
        <v>237</v>
      </c>
      <c r="D8" s="155" t="s">
        <v>238</v>
      </c>
      <c r="E8" s="156" t="s">
        <v>239</v>
      </c>
    </row>
    <row r="9" customFormat="false" ht="27" hidden="true" customHeight="true" outlineLevel="0" collapsed="false">
      <c r="A9" s="160"/>
      <c r="B9" s="161"/>
      <c r="C9" s="235" t="n">
        <v>601</v>
      </c>
      <c r="D9" s="163"/>
      <c r="E9" s="234"/>
    </row>
    <row r="10" customFormat="false" ht="27" hidden="false" customHeight="true" outlineLevel="0" collapsed="false">
      <c r="A10" s="160" t="s">
        <v>240</v>
      </c>
      <c r="B10" s="161" t="s">
        <v>286</v>
      </c>
      <c r="C10" s="162"/>
      <c r="D10" s="163" t="n">
        <f aca="false">'Erträge-A_kaufm.'!D101</f>
        <v>0</v>
      </c>
      <c r="E10" s="234"/>
    </row>
    <row r="11" customFormat="false" ht="27" hidden="false" customHeight="true" outlineLevel="0" collapsed="false">
      <c r="A11" s="160"/>
      <c r="B11" s="161" t="s">
        <v>287</v>
      </c>
      <c r="C11" s="162"/>
      <c r="D11" s="236" t="n">
        <f aca="false">'Erträge-A_kaufm.'!E101</f>
        <v>0</v>
      </c>
      <c r="E11" s="168" t="str">
        <f aca="false">IF(SUM(D12:D15)-D11=0,"ok","Summe der SyF 621 bis 624 ist nicht gleich SyF 62!")</f>
        <v>ok</v>
      </c>
    </row>
    <row r="12" customFormat="false" ht="40.7" hidden="false" customHeight="true" outlineLevel="0" collapsed="false">
      <c r="A12" s="160" t="s">
        <v>242</v>
      </c>
      <c r="B12" s="161" t="s">
        <v>297</v>
      </c>
      <c r="C12" s="162" t="s">
        <v>298</v>
      </c>
      <c r="D12" s="169" t="n">
        <v>0</v>
      </c>
      <c r="E12" s="237"/>
    </row>
    <row r="13" customFormat="false" ht="27" hidden="false" customHeight="true" outlineLevel="0" collapsed="false">
      <c r="A13" s="160" t="s">
        <v>244</v>
      </c>
      <c r="B13" s="161" t="s">
        <v>299</v>
      </c>
      <c r="C13" s="164" t="s">
        <v>300</v>
      </c>
      <c r="D13" s="169" t="n">
        <v>0</v>
      </c>
      <c r="E13" s="238"/>
    </row>
    <row r="14" customFormat="false" ht="27" hidden="false" customHeight="true" outlineLevel="0" collapsed="false">
      <c r="A14" s="160" t="s">
        <v>246</v>
      </c>
      <c r="B14" s="161" t="s">
        <v>301</v>
      </c>
      <c r="C14" s="162" t="s">
        <v>302</v>
      </c>
      <c r="D14" s="169" t="n">
        <v>0</v>
      </c>
      <c r="E14" s="238"/>
    </row>
    <row r="15" customFormat="false" ht="27" hidden="false" customHeight="true" outlineLevel="0" collapsed="false">
      <c r="A15" s="160" t="s">
        <v>248</v>
      </c>
      <c r="B15" s="161" t="s">
        <v>303</v>
      </c>
      <c r="C15" s="162" t="s">
        <v>304</v>
      </c>
      <c r="D15" s="169" t="n">
        <v>0</v>
      </c>
      <c r="E15" s="238"/>
    </row>
    <row r="16" customFormat="false" ht="27" hidden="false" customHeight="true" outlineLevel="0" collapsed="false">
      <c r="A16" s="160"/>
      <c r="B16" s="161" t="s">
        <v>288</v>
      </c>
      <c r="C16" s="162"/>
      <c r="D16" s="163"/>
      <c r="E16" s="238"/>
    </row>
    <row r="17" customFormat="false" ht="27" hidden="false" customHeight="true" outlineLevel="0" collapsed="false">
      <c r="A17" s="160" t="s">
        <v>249</v>
      </c>
      <c r="B17" s="161" t="s">
        <v>305</v>
      </c>
      <c r="C17" s="162"/>
      <c r="D17" s="163" t="n">
        <f aca="false">'Erträge-A_kaufm.'!F101</f>
        <v>0</v>
      </c>
      <c r="E17" s="238"/>
    </row>
    <row r="18" customFormat="false" ht="27" hidden="false" customHeight="true" outlineLevel="0" collapsed="false">
      <c r="A18" s="160" t="s">
        <v>251</v>
      </c>
      <c r="B18" s="161" t="s">
        <v>306</v>
      </c>
      <c r="C18" s="162"/>
      <c r="D18" s="163" t="n">
        <f aca="false">'Erträge-A_kaufm.'!G101</f>
        <v>0</v>
      </c>
      <c r="E18" s="238"/>
    </row>
    <row r="19" customFormat="false" ht="27" hidden="false" customHeight="true" outlineLevel="0" collapsed="false">
      <c r="A19" s="160"/>
      <c r="B19" s="166" t="s">
        <v>289</v>
      </c>
      <c r="C19" s="162"/>
      <c r="D19" s="167" t="n">
        <f aca="false">'Erträge-A_kaufm.'!H101</f>
        <v>0</v>
      </c>
      <c r="E19" s="168" t="str">
        <f aca="false">IF(SUM(D20:D21)-D19=0,"ok","Summe der SyF 651 bis 652 ist nicht gleich SyF 65!")</f>
        <v>ok</v>
      </c>
    </row>
    <row r="20" customFormat="false" ht="27" hidden="false" customHeight="true" outlineLevel="0" collapsed="false">
      <c r="A20" s="160" t="s">
        <v>254</v>
      </c>
      <c r="B20" s="161" t="s">
        <v>307</v>
      </c>
      <c r="C20" s="162" t="s">
        <v>308</v>
      </c>
      <c r="D20" s="169" t="n">
        <v>0</v>
      </c>
      <c r="E20" s="234"/>
    </row>
    <row r="21" customFormat="false" ht="27" hidden="false" customHeight="true" outlineLevel="0" collapsed="false">
      <c r="A21" s="160" t="s">
        <v>257</v>
      </c>
      <c r="B21" s="161" t="s">
        <v>309</v>
      </c>
      <c r="C21" s="162" t="s">
        <v>310</v>
      </c>
      <c r="D21" s="169" t="n">
        <v>0</v>
      </c>
      <c r="E21" s="234"/>
    </row>
    <row r="22" customFormat="false" ht="27" hidden="false" customHeight="true" outlineLevel="0" collapsed="false">
      <c r="A22" s="160" t="s">
        <v>311</v>
      </c>
      <c r="B22" s="166" t="s">
        <v>312</v>
      </c>
      <c r="C22" s="162"/>
      <c r="D22" s="174" t="n">
        <f aca="false">SUM(D10:D19)-D11</f>
        <v>0</v>
      </c>
      <c r="E22" s="234"/>
    </row>
    <row r="23" customFormat="false" ht="64.5" hidden="false" customHeight="true" outlineLevel="0" collapsed="false">
      <c r="A23" s="239" t="s">
        <v>313</v>
      </c>
      <c r="B23" s="239"/>
      <c r="C23" s="150"/>
      <c r="D23" s="151"/>
      <c r="E23" s="240" t="e">
        <f aca="false">IF((('Erträge-B_kaufm.'!D22+'Erträge-B_kaufm.'!D37-'Aufw.-B_kaufm.'!D28)/'Aufw.-B_kaufm.'!D28)&lt;-0.2, "Die Summe aller Einnahmen einschl. Einnahmen vom Träger (SyF 601+SyF 66) weicht von Ausgaben (SyF501) um mehr als 20 % ab. Bitte prüfen und im Deckblatt eine Begründung unter Bemerkungen eintragen.", IF((('Erträge-B_kaufm.'!D22+'Erträge-B_kaufm.'!D37-'Aufw.-B_kaufm.'!D28)/'Aufw.-B_kaufm.'!D28)&gt;0.2,"Die Summe aller Einnahmen einschl. Einnahmen vom Träger (SyF 601+SyF 66) weicht von Ausgaben (SyF501) um mehr als 20 % ab. Bitte prüfen und im Deckblatt eine Begründung unter Bemerkungen eintragen.","ok"))</f>
        <v>#DIV/0!</v>
      </c>
    </row>
    <row r="24" customFormat="false" ht="27" hidden="false" customHeight="true" outlineLevel="0" collapsed="false">
      <c r="A24" s="152" t="s">
        <v>296</v>
      </c>
      <c r="B24" s="153" t="s">
        <v>236</v>
      </c>
      <c r="C24" s="154"/>
      <c r="D24" s="155" t="s">
        <v>238</v>
      </c>
      <c r="E24" s="234"/>
    </row>
    <row r="25" customFormat="false" ht="27" hidden="false" customHeight="true" outlineLevel="0" collapsed="false">
      <c r="A25" s="160"/>
      <c r="B25" s="161" t="s">
        <v>314</v>
      </c>
      <c r="C25" s="162"/>
      <c r="D25" s="163"/>
      <c r="E25" s="234"/>
    </row>
    <row r="26" customFormat="false" ht="27" hidden="false" customHeight="true" outlineLevel="0" collapsed="false">
      <c r="A26" s="160"/>
      <c r="B26" s="161" t="s">
        <v>315</v>
      </c>
      <c r="C26" s="162"/>
      <c r="D26" s="163"/>
      <c r="E26" s="234"/>
    </row>
    <row r="27" customFormat="false" ht="27" hidden="false" customHeight="true" outlineLevel="0" collapsed="false">
      <c r="A27" s="160" t="s">
        <v>316</v>
      </c>
      <c r="B27" s="161" t="s">
        <v>317</v>
      </c>
      <c r="C27" s="162" t="s">
        <v>318</v>
      </c>
      <c r="D27" s="169" t="n">
        <v>0</v>
      </c>
      <c r="E27" s="237"/>
    </row>
    <row r="28" customFormat="false" ht="27" hidden="false" customHeight="true" outlineLevel="0" collapsed="false">
      <c r="A28" s="160" t="s">
        <v>319</v>
      </c>
      <c r="B28" s="161" t="s">
        <v>320</v>
      </c>
      <c r="C28" s="162" t="s">
        <v>321</v>
      </c>
      <c r="D28" s="169" t="n">
        <v>0</v>
      </c>
      <c r="E28" s="238"/>
    </row>
    <row r="29" customFormat="false" ht="27" hidden="false" customHeight="true" outlineLevel="0" collapsed="false">
      <c r="A29" s="160"/>
      <c r="B29" s="161" t="s">
        <v>322</v>
      </c>
      <c r="C29" s="162"/>
      <c r="D29" s="163"/>
      <c r="E29" s="241"/>
    </row>
    <row r="30" customFormat="false" ht="27" hidden="false" customHeight="true" outlineLevel="0" collapsed="false">
      <c r="A30" s="160" t="n">
        <v>13</v>
      </c>
      <c r="B30" s="161" t="s">
        <v>317</v>
      </c>
      <c r="C30" s="162" t="s">
        <v>323</v>
      </c>
      <c r="D30" s="169" t="n">
        <v>0</v>
      </c>
      <c r="E30" s="234"/>
    </row>
    <row r="31" customFormat="false" ht="27" hidden="false" customHeight="true" outlineLevel="0" collapsed="false">
      <c r="A31" s="160" t="n">
        <v>14</v>
      </c>
      <c r="B31" s="161" t="s">
        <v>320</v>
      </c>
      <c r="C31" s="162" t="s">
        <v>324</v>
      </c>
      <c r="D31" s="169" t="n">
        <v>0</v>
      </c>
      <c r="E31" s="234"/>
    </row>
    <row r="32" customFormat="false" ht="27" hidden="false" customHeight="true" outlineLevel="0" collapsed="false">
      <c r="A32" s="160" t="n">
        <v>15</v>
      </c>
      <c r="B32" s="161" t="s">
        <v>325</v>
      </c>
      <c r="C32" s="162" t="s">
        <v>326</v>
      </c>
      <c r="D32" s="169" t="n">
        <v>0</v>
      </c>
      <c r="E32" s="234"/>
    </row>
    <row r="33" customFormat="false" ht="27" hidden="false" customHeight="true" outlineLevel="0" collapsed="false">
      <c r="A33" s="160"/>
      <c r="B33" s="161" t="s">
        <v>327</v>
      </c>
      <c r="C33" s="162"/>
      <c r="D33" s="163"/>
      <c r="E33" s="234"/>
    </row>
    <row r="34" customFormat="false" ht="27" hidden="false" customHeight="true" outlineLevel="0" collapsed="false">
      <c r="A34" s="160" t="n">
        <v>16</v>
      </c>
      <c r="B34" s="161" t="s">
        <v>328</v>
      </c>
      <c r="C34" s="162" t="s">
        <v>329</v>
      </c>
      <c r="D34" s="169" t="n">
        <v>0</v>
      </c>
      <c r="E34" s="242"/>
    </row>
    <row r="35" customFormat="false" ht="27" hidden="false" customHeight="true" outlineLevel="0" collapsed="false">
      <c r="A35" s="160" t="n">
        <v>17</v>
      </c>
      <c r="B35" s="161" t="s">
        <v>330</v>
      </c>
      <c r="C35" s="162" t="s">
        <v>331</v>
      </c>
      <c r="D35" s="169" t="n">
        <v>0</v>
      </c>
      <c r="E35" s="234"/>
    </row>
    <row r="36" customFormat="false" ht="27" hidden="false" customHeight="true" outlineLevel="0" collapsed="false">
      <c r="A36" s="160" t="n">
        <v>18</v>
      </c>
      <c r="B36" s="161" t="s">
        <v>309</v>
      </c>
      <c r="C36" s="162" t="s">
        <v>332</v>
      </c>
      <c r="D36" s="169" t="n">
        <v>0</v>
      </c>
      <c r="E36" s="234"/>
    </row>
    <row r="37" customFormat="false" ht="27" hidden="false" customHeight="true" outlineLevel="0" collapsed="false">
      <c r="A37" s="160" t="n">
        <v>19</v>
      </c>
      <c r="B37" s="166" t="s">
        <v>333</v>
      </c>
      <c r="C37" s="162"/>
      <c r="D37" s="174" t="n">
        <f aca="false">SUM(D27:D36)</f>
        <v>0</v>
      </c>
      <c r="E37" s="234"/>
    </row>
  </sheetData>
  <mergeCells count="2">
    <mergeCell ref="A1:D1"/>
    <mergeCell ref="A23:B23"/>
  </mergeCells>
  <dataValidations count="4">
    <dataValidation allowBlank="true" error="Bitte nur ganze Zahlen eingeben!!" errorTitle="Ganze Zahl" operator="between" showDropDown="false" showErrorMessage="true" showInputMessage="true" sqref="D12:D15 D20:D21 D27:D28 D30:D32 D34:D36" type="whole">
      <formula1>-100000000000</formula1>
      <formula2>100000000000</formula2>
    </dataValidation>
    <dataValidation allowBlank="true" error="Bitte nur ganze Zahlen eingeben!!" errorTitle="Ganze Zahl" operator="between" showDropDown="false" showErrorMessage="true" showInputMessage="true" sqref="D37" type="whole">
      <formula1>-10000000000</formula1>
      <formula2>10000000000</formula2>
    </dataValidation>
    <dataValidation allowBlank="true" error="Bitte nur ganze Zahlen eingeben!!" errorTitle="Ganze Zahl" operator="greaterThan" showDropDown="false" showErrorMessage="true" showInputMessage="true" sqref="D10:D11 D16:D19 D29 D33" type="none">
      <formula1>0</formula1>
      <formula2>0</formula2>
    </dataValidation>
    <dataValidation allowBlank="true" error="Bitte nur ganze Zahlen eingeben!!" errorTitle="Ganze Zahl" operator="between" showDropDown="false" showErrorMessage="true" showInputMessage="true" sqref="D22" type="whole">
      <formula1>-1000000000000</formula1>
      <formula2>10000000000000</formula2>
    </dataValidation>
  </dataValidations>
  <printOptions headings="false" gridLines="false" gridLinesSet="true" horizontalCentered="false" verticalCentered="false"/>
  <pageMargins left="0.984027777777778" right="0.590277777777778" top="0.7875" bottom="0.59027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CCCCFF"/>
    <pageSetUpPr fitToPage="false"/>
  </sheetPr>
  <dimension ref="A1:G34"/>
  <sheetViews>
    <sheetView windowProtection="false" showFormulas="false" showGridLines="fals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D26" activeCellId="0" sqref="D26"/>
    </sheetView>
  </sheetViews>
  <sheetFormatPr defaultRowHeight="15"/>
  <cols>
    <col collapsed="false" hidden="false" max="1" min="1" style="129" width="6.75"/>
    <col collapsed="false" hidden="false" max="2" min="2" style="129" width="63.984693877551"/>
    <col collapsed="false" hidden="false" max="3" min="3" style="129" width="13.2295918367347"/>
    <col collapsed="false" hidden="false" max="4" min="4" style="129" width="29.2908163265306"/>
    <col collapsed="false" hidden="false" max="5" min="5" style="0" width="49.4081632653061"/>
    <col collapsed="false" hidden="true" max="1025" min="6" style="0" width="0"/>
  </cols>
  <sheetData>
    <row r="1" customFormat="false" ht="66.2" hidden="false" customHeight="true" outlineLevel="0" collapsed="false">
      <c r="A1" s="45" t="s">
        <v>334</v>
      </c>
      <c r="B1" s="45"/>
      <c r="C1" s="45"/>
      <c r="D1" s="45"/>
    </row>
    <row r="2" customFormat="false" ht="12.75" hidden="false" customHeight="false" outlineLevel="0" collapsed="false">
      <c r="A2" s="131" t="s">
        <v>23</v>
      </c>
      <c r="B2" s="132"/>
      <c r="C2" s="133" t="s">
        <v>24</v>
      </c>
      <c r="D2" s="134" t="n">
        <v>5</v>
      </c>
      <c r="E2" s="243"/>
    </row>
    <row r="3" customFormat="false" ht="12.75" hidden="false" customHeight="false" outlineLevel="0" collapsed="false">
      <c r="A3" s="135"/>
      <c r="B3" s="136"/>
      <c r="C3" s="137" t="s">
        <v>25</v>
      </c>
      <c r="D3" s="138" t="n">
        <f aca="false">'Aufw.-A_kaufm.'!E3</f>
        <v>2017</v>
      </c>
      <c r="E3" s="243"/>
    </row>
    <row r="4" customFormat="false" ht="12.75" hidden="false" customHeight="true" outlineLevel="0" collapsed="false">
      <c r="A4" s="139"/>
      <c r="B4" s="140"/>
      <c r="C4" s="141" t="s">
        <v>232</v>
      </c>
      <c r="D4" s="142" t="n">
        <f aca="false">'Erträge-B_kaufm.'!D4</f>
        <v>0</v>
      </c>
      <c r="E4" s="243"/>
    </row>
    <row r="5" customFormat="false" ht="12.75" hidden="false" customHeight="false" outlineLevel="0" collapsed="false">
      <c r="A5" s="139"/>
      <c r="B5" s="140"/>
      <c r="C5" s="141" t="s">
        <v>27</v>
      </c>
      <c r="D5" s="134" t="n">
        <f aca="false">'Erträge-B_kaufm.'!D5</f>
        <v>0</v>
      </c>
      <c r="E5" s="243"/>
    </row>
    <row r="6" customFormat="false" ht="12.75" hidden="false" customHeight="false" outlineLevel="0" collapsed="false">
      <c r="A6" s="144"/>
      <c r="B6" s="145"/>
      <c r="C6" s="146" t="s">
        <v>233</v>
      </c>
      <c r="D6" s="147" t="n">
        <f aca="false">'Erträge-B_kaufm.'!D6</f>
        <v>0</v>
      </c>
      <c r="E6" s="243"/>
    </row>
    <row r="7" customFormat="false" ht="37.5" hidden="false" customHeight="true" outlineLevel="0" collapsed="false">
      <c r="A7" s="244" t="s">
        <v>335</v>
      </c>
      <c r="B7" s="244"/>
      <c r="C7" s="244"/>
      <c r="D7" s="244"/>
      <c r="E7" s="243"/>
    </row>
    <row r="8" customFormat="false" ht="27" hidden="false" customHeight="true" outlineLevel="0" collapsed="false">
      <c r="A8" s="152" t="s">
        <v>235</v>
      </c>
      <c r="B8" s="153" t="s">
        <v>236</v>
      </c>
      <c r="C8" s="154" t="s">
        <v>237</v>
      </c>
      <c r="D8" s="245" t="s">
        <v>336</v>
      </c>
      <c r="E8" s="156" t="s">
        <v>239</v>
      </c>
    </row>
    <row r="9" customFormat="false" ht="27" hidden="true" customHeight="true" outlineLevel="0" collapsed="false">
      <c r="A9" s="160"/>
      <c r="B9" s="161"/>
      <c r="C9" s="235" t="n">
        <v>820</v>
      </c>
      <c r="D9" s="163"/>
    </row>
    <row r="10" customFormat="false" ht="27" hidden="false" customHeight="true" outlineLevel="0" collapsed="false">
      <c r="A10" s="160"/>
      <c r="B10" s="161" t="s">
        <v>337</v>
      </c>
      <c r="C10" s="162"/>
      <c r="D10" s="236" t="n">
        <f aca="false">'Erträge-B_kaufm.'!D17</f>
        <v>0</v>
      </c>
      <c r="E10" s="168" t="str">
        <f aca="false">IF(SUM(D11:D15)-D10=0,"ok","Summe der SyF 631 bis 635 ist nicht gleich SyF 63!")</f>
        <v>ok</v>
      </c>
    </row>
    <row r="11" customFormat="false" ht="40.7" hidden="false" customHeight="true" outlineLevel="0" collapsed="false">
      <c r="A11" s="160" t="s">
        <v>240</v>
      </c>
      <c r="B11" s="161" t="s">
        <v>338</v>
      </c>
      <c r="C11" s="162" t="s">
        <v>339</v>
      </c>
      <c r="D11" s="169" t="n">
        <v>0</v>
      </c>
      <c r="E11" s="246"/>
    </row>
    <row r="12" customFormat="false" ht="27" hidden="false" customHeight="true" outlineLevel="0" collapsed="false">
      <c r="A12" s="160" t="s">
        <v>242</v>
      </c>
      <c r="B12" s="161" t="s">
        <v>340</v>
      </c>
      <c r="C12" s="162" t="s">
        <v>341</v>
      </c>
      <c r="D12" s="169" t="n">
        <v>0</v>
      </c>
      <c r="E12" s="246"/>
    </row>
    <row r="13" customFormat="false" ht="40.7" hidden="false" customHeight="true" outlineLevel="0" collapsed="false">
      <c r="A13" s="160" t="s">
        <v>244</v>
      </c>
      <c r="B13" s="161" t="s">
        <v>342</v>
      </c>
      <c r="C13" s="164" t="s">
        <v>343</v>
      </c>
      <c r="D13" s="169" t="n">
        <v>0</v>
      </c>
      <c r="E13" s="246"/>
    </row>
    <row r="14" customFormat="false" ht="27" hidden="false" customHeight="true" outlineLevel="0" collapsed="false">
      <c r="A14" s="160" t="s">
        <v>246</v>
      </c>
      <c r="B14" s="161" t="s">
        <v>344</v>
      </c>
      <c r="C14" s="162" t="s">
        <v>345</v>
      </c>
      <c r="D14" s="169" t="n">
        <v>0</v>
      </c>
      <c r="E14" s="246"/>
    </row>
    <row r="15" customFormat="false" ht="40.7" hidden="false" customHeight="true" outlineLevel="0" collapsed="false">
      <c r="A15" s="160" t="s">
        <v>248</v>
      </c>
      <c r="B15" s="161" t="s">
        <v>346</v>
      </c>
      <c r="C15" s="164" t="s">
        <v>347</v>
      </c>
      <c r="D15" s="169" t="n">
        <v>0</v>
      </c>
    </row>
    <row r="16" customFormat="false" ht="27" hidden="false" customHeight="true" outlineLevel="0" collapsed="false">
      <c r="A16" s="160"/>
      <c r="B16" s="161" t="s">
        <v>348</v>
      </c>
      <c r="C16" s="162"/>
      <c r="D16" s="236" t="n">
        <f aca="false">'Erträge-B_kaufm.'!D18</f>
        <v>0</v>
      </c>
      <c r="E16" s="168" t="str">
        <f aca="false">IF(SUM(D18:D26)-D16=0,"ok","Summe der SyF 641 bis 648 ist nicht gleich SyF 64!")</f>
        <v>Summe der SyF 641 bis 648 ist nicht gleich SyF 64!</v>
      </c>
    </row>
    <row r="17" customFormat="false" ht="27" hidden="false" customHeight="true" outlineLevel="0" collapsed="false">
      <c r="A17" s="160"/>
      <c r="B17" s="161" t="s">
        <v>349</v>
      </c>
      <c r="C17" s="162"/>
      <c r="D17" s="163"/>
    </row>
    <row r="18" customFormat="false" ht="27" hidden="false" customHeight="true" outlineLevel="0" collapsed="false">
      <c r="A18" s="160" t="s">
        <v>249</v>
      </c>
      <c r="B18" s="247" t="s">
        <v>350</v>
      </c>
      <c r="C18" s="164" t="s">
        <v>351</v>
      </c>
      <c r="D18" s="169" t="n">
        <v>0</v>
      </c>
    </row>
    <row r="19" customFormat="false" ht="27" hidden="false" customHeight="true" outlineLevel="0" collapsed="false">
      <c r="A19" s="160" t="s">
        <v>251</v>
      </c>
      <c r="B19" s="247" t="s">
        <v>352</v>
      </c>
      <c r="C19" s="162" t="s">
        <v>353</v>
      </c>
      <c r="D19" s="169" t="n">
        <v>0</v>
      </c>
    </row>
    <row r="20" customFormat="false" ht="27" hidden="false" customHeight="true" outlineLevel="0" collapsed="false">
      <c r="A20" s="160" t="s">
        <v>254</v>
      </c>
      <c r="B20" s="247" t="s">
        <v>354</v>
      </c>
      <c r="C20" s="164" t="s">
        <v>355</v>
      </c>
      <c r="D20" s="169" t="n">
        <v>0</v>
      </c>
    </row>
    <row r="21" customFormat="false" ht="27" hidden="false" customHeight="true" outlineLevel="0" collapsed="false">
      <c r="A21" s="160" t="s">
        <v>257</v>
      </c>
      <c r="B21" s="247" t="s">
        <v>356</v>
      </c>
      <c r="C21" s="162" t="s">
        <v>357</v>
      </c>
      <c r="D21" s="169" t="n">
        <v>0</v>
      </c>
    </row>
    <row r="22" customFormat="false" ht="27" hidden="false" customHeight="true" outlineLevel="0" collapsed="false">
      <c r="A22" s="160" t="s">
        <v>311</v>
      </c>
      <c r="B22" s="161" t="s">
        <v>358</v>
      </c>
      <c r="C22" s="164" t="s">
        <v>359</v>
      </c>
      <c r="D22" s="169" t="n">
        <v>0</v>
      </c>
    </row>
    <row r="23" customFormat="false" ht="27" hidden="false" customHeight="true" outlineLevel="0" collapsed="false">
      <c r="A23" s="160" t="s">
        <v>316</v>
      </c>
      <c r="B23" s="161" t="s">
        <v>360</v>
      </c>
      <c r="C23" s="162" t="s">
        <v>361</v>
      </c>
      <c r="D23" s="169" t="n">
        <v>0</v>
      </c>
    </row>
    <row r="24" customFormat="false" ht="27" hidden="false" customHeight="true" outlineLevel="0" collapsed="false">
      <c r="A24" s="160" t="s">
        <v>319</v>
      </c>
      <c r="B24" s="161" t="s">
        <v>362</v>
      </c>
      <c r="C24" s="164" t="s">
        <v>363</v>
      </c>
      <c r="D24" s="169" t="n">
        <v>0</v>
      </c>
    </row>
    <row r="25" customFormat="false" ht="27" hidden="false" customHeight="true" outlineLevel="0" collapsed="false">
      <c r="A25" s="160" t="s">
        <v>364</v>
      </c>
      <c r="B25" s="161" t="s">
        <v>365</v>
      </c>
      <c r="C25" s="162" t="s">
        <v>366</v>
      </c>
      <c r="D25" s="169" t="n">
        <v>0</v>
      </c>
    </row>
    <row r="26" customFormat="false" ht="144.75" hidden="false" customHeight="true" outlineLevel="0" collapsed="false">
      <c r="A26" s="160" t="s">
        <v>367</v>
      </c>
      <c r="B26" s="161" t="s">
        <v>368</v>
      </c>
      <c r="C26" s="164" t="s">
        <v>369</v>
      </c>
      <c r="D26" s="169" t="n">
        <v>1300</v>
      </c>
    </row>
    <row r="27" customFormat="false" ht="30.2" hidden="false" customHeight="true" outlineLevel="0" collapsed="false">
      <c r="A27" s="248" t="s">
        <v>370</v>
      </c>
      <c r="B27" s="249" t="s">
        <v>371</v>
      </c>
      <c r="C27" s="250"/>
      <c r="D27" s="236" t="n">
        <f aca="false">SUM(D11:D26)-D16</f>
        <v>1300</v>
      </c>
    </row>
    <row r="28" customFormat="false" ht="27" hidden="false" customHeight="true" outlineLevel="0" collapsed="false">
      <c r="A28" s="160"/>
      <c r="B28" s="247" t="s">
        <v>372</v>
      </c>
      <c r="C28" s="162"/>
      <c r="D28" s="163"/>
    </row>
    <row r="29" customFormat="false" ht="27" hidden="false" customHeight="true" outlineLevel="0" collapsed="false">
      <c r="A29" s="160" t="s">
        <v>373</v>
      </c>
      <c r="B29" s="247" t="s">
        <v>374</v>
      </c>
      <c r="C29" s="162" t="s">
        <v>375</v>
      </c>
      <c r="D29" s="169" t="n">
        <v>0</v>
      </c>
    </row>
    <row r="30" customFormat="false" ht="27" hidden="false" customHeight="true" outlineLevel="0" collapsed="false">
      <c r="A30" s="160" t="s">
        <v>376</v>
      </c>
      <c r="B30" s="247" t="s">
        <v>377</v>
      </c>
      <c r="C30" s="162" t="s">
        <v>378</v>
      </c>
      <c r="D30" s="169" t="n">
        <v>0</v>
      </c>
    </row>
    <row r="31" customFormat="false" ht="27" hidden="false" customHeight="true" outlineLevel="0" collapsed="false">
      <c r="A31" s="160" t="s">
        <v>379</v>
      </c>
      <c r="B31" s="247" t="s">
        <v>380</v>
      </c>
      <c r="C31" s="162" t="s">
        <v>381</v>
      </c>
      <c r="D31" s="169" t="n">
        <v>0</v>
      </c>
    </row>
    <row r="32" customFormat="false" ht="27" hidden="false" customHeight="true" outlineLevel="0" collapsed="false">
      <c r="A32" s="160" t="s">
        <v>382</v>
      </c>
      <c r="B32" s="247" t="s">
        <v>383</v>
      </c>
      <c r="C32" s="162" t="s">
        <v>384</v>
      </c>
      <c r="D32" s="169" t="n">
        <v>0</v>
      </c>
    </row>
    <row r="33" s="234" customFormat="true" ht="30.2" hidden="false" customHeight="true" outlineLevel="0" collapsed="false">
      <c r="A33" s="251"/>
      <c r="B33" s="252" t="s">
        <v>385</v>
      </c>
      <c r="C33" s="252"/>
      <c r="D33" s="252"/>
      <c r="E33" s="168" t="str">
        <f aca="false">IF(D27-D29-D30-D31-D32&gt;0,"Bitte überprüfen Sie Ihre Angaben!",IF(D27-D29-D30-D31-D32&lt;0,"Bitte überprüfen Sie Ihre Angaben!","ok"))</f>
        <v>Bitte überprüfen Sie Ihre Angaben!</v>
      </c>
      <c r="G33" s="253"/>
    </row>
    <row r="34" customFormat="false" ht="15" hidden="true" customHeight="false" outlineLevel="0" collapsed="false">
      <c r="E34" s="168" t="str">
        <f aca="false">IF(D27-D29-D30-D31-D32&gt;0,"Bitte überprüfen Sie Ihre Angaben!",IF(D27-D29-D30-D31-D32&lt;0,"Bitte überprüfen Sie Ihre Angaben!","ok"))</f>
        <v>Bitte überprüfen Sie Ihre Angaben!</v>
      </c>
    </row>
  </sheetData>
  <mergeCells count="3">
    <mergeCell ref="A1:D1"/>
    <mergeCell ref="A7:D7"/>
    <mergeCell ref="B33:D33"/>
  </mergeCells>
  <dataValidations count="2">
    <dataValidation allowBlank="true" error="Bitte nur ganze Zahlen eingeben!!" errorTitle="Ganze Zahl" operator="between" showDropDown="false" showErrorMessage="true" showInputMessage="true" sqref="D29:D32" type="whole">
      <formula1>-100000000000000</formula1>
      <formula2>1E+015</formula2>
    </dataValidation>
    <dataValidation allowBlank="true" error="Bitte nur ganze Zahlen eingeben!!" errorTitle="Ganze Zahl" operator="between" showDropDown="false" showErrorMessage="true" showInputMessage="true" sqref="D11:D15 D17:D28" type="whole">
      <formula1>-10000000000000</formula1>
      <formula2>100000000000000</formula2>
    </dataValidation>
  </dataValidations>
  <printOptions headings="false" gridLines="false" gridLinesSet="true" horizontalCentered="false" verticalCentered="false"/>
  <pageMargins left="0.7875" right="0.39375" top="0.59027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CCCCFF"/>
    <pageSetUpPr fitToPage="true"/>
  </sheetPr>
  <dimension ref="A65536:A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254" width="17.0102040816327"/>
    <col collapsed="false" hidden="true" max="1025" min="2" style="254" width="0"/>
  </cols>
  <sheetData>
    <row r="1048576" customFormat="false" ht="12.75" hidden="true" customHeight="false" outlineLevel="0" collapsed="false"/>
  </sheetData>
  <printOptions headings="false" gridLines="false" gridLinesSet="true" horizontalCentered="false" verticalCentered="false"/>
  <pageMargins left="0.590277777777778" right="0" top="0.39375" bottom="0" header="0.315277777777778" footer="0.511805555555555"/>
  <pageSetup paperSize="9" scale="100" firstPageNumber="0" fitToWidth="1" fitToHeight="1" pageOrder="downThenOver" orientation="portrait" usePrinterDefaults="false" blackAndWhite="false" draft="false" cellComments="atEnd" useFirstPageNumber="false" horizontalDpi="300" verticalDpi="300" copies="1"/>
  <headerFooter differentFirst="false" differentOddEven="false">
    <oddHeader>&amp;LVIB/32137100-5&amp;RSeite &amp;P</oddHeader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FF8080"/>
    <pageSetUpPr fitToPage="false"/>
  </sheetPr>
  <dimension ref="1:8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RowHeight="12"/>
  <cols>
    <col collapsed="false" hidden="false" max="1" min="1" style="129" width="6.61224489795918"/>
    <col collapsed="false" hidden="false" max="2" min="2" style="129" width="59.9387755102041"/>
    <col collapsed="false" hidden="false" max="3" min="3" style="129" width="8.77551020408163"/>
    <col collapsed="false" hidden="false" max="5" min="4" style="129" width="18.4948979591837"/>
    <col collapsed="false" hidden="false" max="7" min="6" style="129" width="35.234693877551"/>
    <col collapsed="false" hidden="false" max="8" min="8" style="129" width="18.4948979591837"/>
    <col collapsed="false" hidden="false" max="9" min="9" style="129" width="1.62244897959184"/>
    <col collapsed="false" hidden="true" max="1025" min="10" style="129" width="0"/>
  </cols>
  <sheetData>
    <row r="1" s="256" customFormat="true" ht="18" hidden="false" customHeight="false" outlineLevel="0" collapsed="false">
      <c r="A1" s="255" t="s">
        <v>386</v>
      </c>
      <c r="B1" s="255"/>
      <c r="C1" s="255"/>
      <c r="D1" s="255"/>
      <c r="E1" s="255"/>
      <c r="F1" s="255"/>
      <c r="G1" s="255"/>
      <c r="H1" s="255"/>
    </row>
    <row r="2" customFormat="false" ht="16.5" hidden="false" customHeight="false" outlineLevel="0" collapsed="false">
      <c r="A2" s="257" t="s">
        <v>387</v>
      </c>
      <c r="B2" s="257"/>
      <c r="C2" s="257"/>
      <c r="D2" s="257"/>
      <c r="E2" s="257"/>
      <c r="F2" s="257"/>
      <c r="G2" s="257"/>
      <c r="H2" s="257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259" customFormat="true" ht="12" hidden="false" customHeight="false" outlineLevel="0" collapsed="false">
      <c r="A3" s="258" t="s">
        <v>388</v>
      </c>
      <c r="B3" s="258"/>
      <c r="C3" s="258"/>
      <c r="D3" s="258"/>
      <c r="E3" s="258"/>
      <c r="F3" s="258"/>
      <c r="G3" s="258"/>
      <c r="H3" s="258"/>
    </row>
    <row r="4" customFormat="false" ht="12.2" hidden="false" customHeight="true" outlineLevel="0" collapsed="false">
      <c r="A4" s="258" t="s">
        <v>389</v>
      </c>
      <c r="B4" s="258"/>
      <c r="C4" s="258"/>
      <c r="D4" s="258"/>
      <c r="E4" s="258"/>
      <c r="F4" s="258"/>
      <c r="G4" s="258"/>
      <c r="H4" s="258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6" hidden="false" customHeight="true" outlineLevel="0" collapsed="false">
      <c r="A5" s="260"/>
      <c r="B5" s="261"/>
      <c r="C5" s="262"/>
      <c r="D5" s="260"/>
      <c r="E5" s="0"/>
      <c r="F5" s="0"/>
      <c r="G5" s="0"/>
      <c r="H5" s="263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6" hidden="false" customHeight="true" outlineLevel="0" collapsed="false">
      <c r="A6" s="264"/>
      <c r="B6" s="265"/>
      <c r="C6" s="262"/>
      <c r="D6" s="266"/>
      <c r="E6" s="0"/>
      <c r="F6" s="0"/>
      <c r="G6" s="0"/>
      <c r="H6" s="263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22.7" hidden="false" customHeight="true" outlineLevel="0" collapsed="false">
      <c r="A7" s="267" t="s">
        <v>234</v>
      </c>
      <c r="B7" s="265"/>
      <c r="C7" s="262"/>
      <c r="D7" s="268" t="s">
        <v>390</v>
      </c>
      <c r="E7" s="269" t="n">
        <f aca="false">'Erträge-B_kaufm.'!D6</f>
        <v>0</v>
      </c>
      <c r="F7" s="0"/>
      <c r="G7" s="0"/>
      <c r="H7" s="263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274" customFormat="true" ht="22.7" hidden="false" customHeight="true" outlineLevel="0" collapsed="false">
      <c r="A8" s="270" t="s">
        <v>235</v>
      </c>
      <c r="B8" s="271" t="s">
        <v>236</v>
      </c>
      <c r="C8" s="272" t="s">
        <v>237</v>
      </c>
      <c r="D8" s="273" t="n">
        <v>2016</v>
      </c>
      <c r="E8" s="273" t="n">
        <v>2017</v>
      </c>
      <c r="F8" s="273" t="s">
        <v>391</v>
      </c>
      <c r="G8" s="273" t="s">
        <v>392</v>
      </c>
      <c r="H8" s="273" t="s">
        <v>393</v>
      </c>
    </row>
    <row r="9" customFormat="false" ht="18" hidden="false" customHeight="true" outlineLevel="0" collapsed="false">
      <c r="A9" s="275"/>
      <c r="B9" s="276" t="s">
        <v>34</v>
      </c>
      <c r="C9" s="272"/>
      <c r="D9" s="273"/>
      <c r="E9" s="273"/>
      <c r="F9" s="273"/>
      <c r="G9" s="273"/>
      <c r="H9" s="273"/>
      <c r="I9" s="0"/>
    </row>
    <row r="10" customFormat="false" ht="28.5" hidden="false" customHeight="true" outlineLevel="0" collapsed="false">
      <c r="A10" s="277" t="s">
        <v>240</v>
      </c>
      <c r="B10" s="278" t="s">
        <v>241</v>
      </c>
      <c r="C10" s="279" t="s">
        <v>394</v>
      </c>
      <c r="D10" s="280"/>
      <c r="E10" s="280" t="n">
        <f aca="false">'Aufw.-B_kaufm.'!D10</f>
        <v>0</v>
      </c>
      <c r="F10" s="281" t="str">
        <f aca="false">IF(E10+D10=0,"ok",IF(AND(D10=0,E10&gt;1000),"Im Vorjahr kein Wert vorhanden, warum im aktuellen Berichtsjahr? Bitte im Deckblatt unter Bemerkungen eintragen.",IF(AND(D10&gt;1000,E10=0),"Im aktuellen Berichtsjahr kein Wert vorhanden, warum im Vorjahr? Bitte im Deckblatt unter Bemerkungen eintragen.",IF(E10*D10=0,"ok",IF(E10-D10=0,"ok",E10*100/D10-100)))))</f>
        <v>ok</v>
      </c>
      <c r="G10" s="282" t="str">
        <f aca="false">IF(F10="ok","ok",IF(AND(F10&lt;=-10,E10-D10&lt;=-1000000),"Eintrag im Deckblatt unter Bemerkungen erforderlich, wenn der Unterschied große Auswirkungen auf das Ergebnis hat!",IF(AND(F10&gt;=10,E10-D10&gt;=1000000),"Eintrag im Deckblatt unter Bemerkungen erforderlich, wenn der Unterschied große Auswirkungen auf das Ergebnis hat!","ok")))</f>
        <v>ok</v>
      </c>
      <c r="H10" s="283"/>
      <c r="I10" s="0"/>
    </row>
    <row r="11" customFormat="false" ht="27" hidden="false" customHeight="true" outlineLevel="0" collapsed="false">
      <c r="A11" s="277" t="s">
        <v>242</v>
      </c>
      <c r="B11" s="278" t="s">
        <v>243</v>
      </c>
      <c r="C11" s="279" t="s">
        <v>395</v>
      </c>
      <c r="D11" s="280"/>
      <c r="E11" s="280" t="n">
        <f aca="false">'Aufw.-B_kaufm.'!D11</f>
        <v>0</v>
      </c>
      <c r="F11" s="281" t="str">
        <f aca="false">IF(E11+D11=0,"ok",IF(AND(D11=0,E11&gt;1000),"Im Vorjahr kein Wert vorhanden, warum im aktuellen Berichtsjahr? Bitte im Deckblatt unter Bemerkungen eintragen.",IF(AND(D11&gt;1000,E11=0),"Im aktuellen Berichtsjahr kein Wert vorhanden, warum im Vorjahr? Bitte im Deckblatt unter Bemerkungen eintragen.",IF(E11*D11=0,"ok",IF(E11-D11=0,"ok",E11*100/D11-100)))))</f>
        <v>ok</v>
      </c>
      <c r="G11" s="282" t="str">
        <f aca="false">IF(F11="ok","ok",IF(AND(F11&lt;=-10,E11-D11&lt;=-1000000),"Eintrag im Deckblatt unter Bemerkungen erforderlich, wenn der Unterschied große Auswirkungen auf das Ergebnis hat!",IF(AND(F11&gt;=10,E11-D11&gt;=1000000),"Eintrag im Deckblatt unter Bemerkungen erforderlich, wenn der Unterschied große Auswirkungen auf das Ergebnis hat!","ok")))</f>
        <v>ok</v>
      </c>
      <c r="H11" s="283"/>
      <c r="I11" s="0"/>
    </row>
    <row r="12" customFormat="false" ht="27" hidden="false" customHeight="true" outlineLevel="0" collapsed="false">
      <c r="A12" s="277" t="s">
        <v>244</v>
      </c>
      <c r="B12" s="278" t="s">
        <v>245</v>
      </c>
      <c r="C12" s="284" t="s">
        <v>396</v>
      </c>
      <c r="D12" s="280"/>
      <c r="E12" s="280" t="n">
        <f aca="false">'Aufw.-B_kaufm.'!D12</f>
        <v>0</v>
      </c>
      <c r="F12" s="281" t="str">
        <f aca="false">IF(E12+D12=0,"ok",IF(AND(D12=0,E12&gt;1000),"Im Vorjahr kein Wert vorhanden, warum im aktuellen Berichtsjahr? Bitte im Deckblatt unter Bemerkungen eintragen.",IF(AND(D12&gt;1000,E12=0),"Im aktuellen Berichtsjahr kein Wert vorhanden, warum im Vorjahr? Bitte im Deckblatt unter Bemerkungen eintragen.",IF(E12*D12=0,"ok",IF(E12-D12=0,"ok",E12*100/D12-100)))))</f>
        <v>ok</v>
      </c>
      <c r="G12" s="282" t="str">
        <f aca="false">IF(F12="ok","ok",IF(AND(F12&lt;=-10,E12-D12&lt;=-1000000),"Eintrag im Deckblatt unter Bemerkungen erforderlich, wenn der Unterschied große Auswirkungen auf das Ergebnis hat!",IF(AND(F12&gt;=10,E12-D12&gt;=1000000),"Eintrag im Deckblatt unter Bemerkungen erforderlich, wenn der Unterschied große Auswirkungen auf das Ergebnis hat!","ok")))</f>
        <v>ok</v>
      </c>
      <c r="H12" s="283"/>
      <c r="I12" s="0"/>
    </row>
    <row r="13" customFormat="false" ht="27" hidden="false" customHeight="true" outlineLevel="0" collapsed="false">
      <c r="A13" s="277" t="s">
        <v>246</v>
      </c>
      <c r="B13" s="278" t="s">
        <v>247</v>
      </c>
      <c r="C13" s="279" t="s">
        <v>397</v>
      </c>
      <c r="D13" s="280"/>
      <c r="E13" s="280" t="n">
        <f aca="false">'Aufw.-B_kaufm.'!D13</f>
        <v>0</v>
      </c>
      <c r="F13" s="281" t="str">
        <f aca="false">IF(E13+D13=0,"ok",IF(AND(D13=0,E13&gt;1000),"Im Vorjahr kein Wert vorhanden, warum im aktuellen Berichtsjahr? Bitte im Deckblatt unter Bemerkungen eintragen.",IF(AND(D13&gt;1000,E13=0),"Im aktuellen Berichtsjahr kein Wert vorhanden, warum im Vorjahr? Bitte im Deckblatt unter Bemerkungen eintragen.",IF(E13*D13=0,"ok",IF(E13-D13=0,"ok",E13*100/D13-100)))))</f>
        <v>ok</v>
      </c>
      <c r="G13" s="282" t="str">
        <f aca="false">IF(F13="ok","ok",IF(AND(F13&lt;=-10,E13-D13&lt;=-1000000),"Eintrag im Deckblatt unter Bemerkungen erforderlich, wenn der Unterschied große Auswirkungen auf das Ergebnis hat!",IF(AND(F13&gt;=10,E13-D13&gt;=1000000),"Eintrag im Deckblatt unter Bemerkungen erforderlich, wenn der Unterschied große Auswirkungen auf das Ergebnis hat!","ok")))</f>
        <v>ok</v>
      </c>
      <c r="H13" s="283"/>
      <c r="I13" s="0"/>
    </row>
    <row r="14" customFormat="false" ht="27" hidden="false" customHeight="true" outlineLevel="0" collapsed="false">
      <c r="A14" s="277" t="s">
        <v>248</v>
      </c>
      <c r="B14" s="278" t="s">
        <v>41</v>
      </c>
      <c r="C14" s="279" t="s">
        <v>398</v>
      </c>
      <c r="D14" s="280"/>
      <c r="E14" s="280" t="n">
        <f aca="false">'Aufw.-B_kaufm.'!D14</f>
        <v>0</v>
      </c>
      <c r="F14" s="281" t="str">
        <f aca="false">IF(E14+D14=0,"ok",IF(AND(D14=0,E14&gt;1000),"Im Vorjahr kein Wert vorhanden, warum im aktuellen Berichtsjahr? Bitte im Deckblatt unter Bemerkungen eintragen.",IF(AND(D14&gt;1000,E14=0),"Im aktuellen Berichtsjahr kein Wert vorhanden, warum im Vorjahr? Bitte im Deckblatt unter Bemerkungen eintragen.",IF(E14*D14=0,"ok",IF(E14-D14=0,"ok",E14*100/D14-100)))))</f>
        <v>ok</v>
      </c>
      <c r="G14" s="282" t="str">
        <f aca="false">IF(F14="ok","ok",IF(AND(F14&lt;=-10,E14-D14&lt;=-1000000),"Eintrag im Deckblatt unter Bemerkungen erforderlich, wenn der Unterschied große Auswirkungen auf das Ergebnis hat!",IF(AND(F14&gt;=10,E14-D14&gt;=1000000),"Eintrag im Deckblatt unter Bemerkungen erforderlich, wenn der Unterschied große Auswirkungen auf das Ergebnis hat!","ok")))</f>
        <v>ok</v>
      </c>
      <c r="H14" s="283"/>
      <c r="I14" s="0"/>
    </row>
    <row r="15" customFormat="false" ht="27" hidden="false" customHeight="true" outlineLevel="0" collapsed="false">
      <c r="A15" s="277" t="s">
        <v>249</v>
      </c>
      <c r="B15" s="278" t="s">
        <v>250</v>
      </c>
      <c r="C15" s="279" t="s">
        <v>399</v>
      </c>
      <c r="D15" s="280"/>
      <c r="E15" s="280" t="n">
        <f aca="false">'Aufw.-B_kaufm.'!D15</f>
        <v>0</v>
      </c>
      <c r="F15" s="281" t="str">
        <f aca="false">IF(E15+D15=0,"ok",IF(AND(D15=0,E15&gt;1000),"Im Vorjahr kein Wert vorhanden, warum im aktuellen Berichtsjahr? Bitte im Deckblatt unter Bemerkungen eintragen.",IF(AND(D15&gt;1000,E15=0),"Im aktuellen Berichtsjahr kein Wert vorhanden, warum im Vorjahr? Bitte im Deckblatt unter Bemerkungen eintragen.",IF(E15*D15=0,"ok",IF(E15-D15=0,"ok",E15*100/D15-100)))))</f>
        <v>ok</v>
      </c>
      <c r="G15" s="282" t="str">
        <f aca="false">IF(F15="ok","ok",IF(AND(F15&lt;=-10,E15-D15&lt;=-1000000),"Eintrag im Deckblatt unter Bemerkungen erforderlich, wenn der Unterschied große Auswirkungen auf das Ergebnis hat!",IF(AND(F15&gt;=10,E15-D15&gt;=1000000),"Eintrag im Deckblatt unter Bemerkungen erforderlich, wenn der Unterschied große Auswirkungen auf das Ergebnis hat!","ok")))</f>
        <v>ok</v>
      </c>
      <c r="H15" s="283"/>
      <c r="I15" s="0"/>
    </row>
    <row r="16" customFormat="false" ht="27" hidden="false" customHeight="true" outlineLevel="0" collapsed="false">
      <c r="A16" s="277" t="s">
        <v>251</v>
      </c>
      <c r="B16" s="278" t="s">
        <v>252</v>
      </c>
      <c r="C16" s="279" t="s">
        <v>400</v>
      </c>
      <c r="D16" s="280"/>
      <c r="E16" s="280" t="n">
        <f aca="false">'Aufw.-B_kaufm.'!D16</f>
        <v>0</v>
      </c>
      <c r="F16" s="281" t="str">
        <f aca="false">IF(E16+D16=0,"ok",IF(AND(D16=0,E16&gt;1000),"Im Vorjahr kein Wert vorhanden, warum im aktuellen Berichtsjahr? Bitte im Deckblatt unter Bemerkungen eintragen.",IF(AND(D16&gt;1000,E16=0),"Im aktuellen Berichtsjahr kein Wert vorhanden, warum im Vorjahr? Bitte im Deckblatt unter Bemerkungen eintragen.",IF(E16*D16=0,"ok",IF(E16-D16=0,"ok",E16*100/D16-100)))))</f>
        <v>ok</v>
      </c>
      <c r="G16" s="282" t="str">
        <f aca="false">IF(F16="ok","ok",IF(AND(F16&lt;=-10,E16-D16&lt;=-1000000),"Eintrag im Deckblatt unter Bemerkungen erforderlich, wenn der Unterschied große Auswirkungen auf das Ergebnis hat!",IF(AND(F16&gt;=10,E16-D16&gt;=1000000),"Eintrag im Deckblatt unter Bemerkungen erforderlich, wenn der Unterschied große Auswirkungen auf das Ergebnis hat!","ok")))</f>
        <v>ok</v>
      </c>
      <c r="H16" s="283"/>
      <c r="I16" s="0"/>
    </row>
    <row r="17" customFormat="false" ht="18" hidden="false" customHeight="true" outlineLevel="0" collapsed="false">
      <c r="A17" s="285"/>
      <c r="B17" s="286" t="s">
        <v>253</v>
      </c>
      <c r="C17" s="279" t="s">
        <v>401</v>
      </c>
      <c r="D17" s="287"/>
      <c r="E17" s="287" t="n">
        <f aca="false">SUM(E18:E21)</f>
        <v>0</v>
      </c>
      <c r="F17" s="288"/>
      <c r="G17" s="288"/>
      <c r="H17" s="283"/>
      <c r="I17" s="0"/>
    </row>
    <row r="18" customFormat="false" ht="27" hidden="false" customHeight="true" outlineLevel="0" collapsed="false">
      <c r="A18" s="277" t="s">
        <v>254</v>
      </c>
      <c r="B18" s="286" t="s">
        <v>255</v>
      </c>
      <c r="C18" s="279" t="s">
        <v>256</v>
      </c>
      <c r="D18" s="280"/>
      <c r="E18" s="280" t="n">
        <f aca="false">'Aufw.-B_kaufm.'!D18</f>
        <v>0</v>
      </c>
      <c r="F18" s="281" t="str">
        <f aca="false">IF(E18+D18=0,"ok",IF(AND(D18=0,E18&gt;1000),"Im Vorjahr kein Wert vorhanden, warum im aktuellen Berichtsjahr? Bitte im Deckblatt unter Bemerkungen eintragen.",IF(AND(D18&gt;1000,E18=0),"Im aktuellen Berichtsjahr kein Wert vorhanden, warum im Vorjahr? Bitte im Deckblatt unter Bemerkungen eintragen.",IF(E18*D18=0,"ok",IF(E18-D18=0,"ok",E18*100/D18-100)))))</f>
        <v>ok</v>
      </c>
      <c r="G18" s="282" t="str">
        <f aca="false">IF(F18="ok","ok",IF(AND(F18&lt;=-10,E18-D18&lt;=-1000000),"Eintrag im Deckblatt unter Bemerkungen erforderlich, wenn der Unterschied große Auswirkungen auf das Ergebnis hat!",IF(AND(F18&gt;=10,E18-D18&gt;=1000000),"Eintrag im Deckblatt unter Bemerkungen erforderlich, wenn der Unterschied große Auswirkungen auf das Ergebnis hat!","ok")))</f>
        <v>ok</v>
      </c>
      <c r="H18" s="289"/>
      <c r="I18" s="0"/>
    </row>
    <row r="19" customFormat="false" ht="27" hidden="false" customHeight="true" outlineLevel="0" collapsed="false">
      <c r="A19" s="277" t="s">
        <v>257</v>
      </c>
      <c r="B19" s="286" t="s">
        <v>258</v>
      </c>
      <c r="C19" s="279" t="s">
        <v>259</v>
      </c>
      <c r="D19" s="280"/>
      <c r="E19" s="280" t="n">
        <f aca="false">'Aufw.-B_kaufm.'!D19</f>
        <v>0</v>
      </c>
      <c r="F19" s="281" t="str">
        <f aca="false">IF(E19+D19=0,"ok",IF(AND(D19=0,E19&gt;1000),"Im Vorjahr kein Wert vorhanden, warum im aktuellen Berichtsjahr? Bitte im Deckblatt unter Bemerkungen eintragen.",IF(AND(D19&gt;1000,E19=0),"Im aktuellen Berichtsjahr kein Wert vorhanden, warum im Vorjahr? Bitte im Deckblatt unter Bemerkungen eintragen.",IF(E19*D19=0,"ok",IF(E19-D19=0,"ok",E19*100/D19-100)))))</f>
        <v>ok</v>
      </c>
      <c r="G19" s="282" t="str">
        <f aca="false">IF(F19="ok","ok",IF(AND(F19&lt;=-10,E19-D19&lt;=-1000000),"Eintrag im Deckblatt unter Bemerkungen erforderlich, wenn der Unterschied große Auswirkungen auf das Ergebnis hat!",IF(AND(F19&gt;=10,E19-D19&gt;=1000000),"Eintrag im Deckblatt unter Bemerkungen erforderlich, wenn der Unterschied große Auswirkungen auf das Ergebnis hat!","ok")))</f>
        <v>ok</v>
      </c>
      <c r="H19" s="289"/>
      <c r="I19" s="0"/>
    </row>
    <row r="20" customFormat="false" ht="27" hidden="false" customHeight="true" outlineLevel="0" collapsed="false">
      <c r="A20" s="277" t="n">
        <v>10</v>
      </c>
      <c r="B20" s="286" t="s">
        <v>260</v>
      </c>
      <c r="C20" s="279" t="s">
        <v>261</v>
      </c>
      <c r="D20" s="280"/>
      <c r="E20" s="280" t="n">
        <f aca="false">'Aufw.-B_kaufm.'!D20</f>
        <v>0</v>
      </c>
      <c r="F20" s="281" t="str">
        <f aca="false">IF(E20+D20=0,"ok",IF(AND(D20=0,E20&gt;1000),"Im Vorjahr kein Wert vorhanden, warum im aktuellen Berichtsjahr? Bitte im Deckblatt unter Bemerkungen eintragen.",IF(AND(D20&gt;1000,E20=0),"Im aktuellen Berichtsjahr kein Wert vorhanden, warum im Vorjahr? Bitte im Deckblatt unter Bemerkungen eintragen.",IF(E20*D20=0,"ok",IF(E20-D20=0,"ok",E20*100/D20-100)))))</f>
        <v>ok</v>
      </c>
      <c r="G20" s="282" t="str">
        <f aca="false">IF(F20="ok","ok",IF(AND(F20&lt;=-10,E20-D20&lt;=-1000000),"Eintrag im Deckblatt unter Bemerkungen erforderlich, wenn der Unterschied große Auswirkungen auf das Ergebnis hat!",IF(AND(F20&gt;=10,E20-D20&gt;=1000000),"Eintrag im Deckblatt unter Bemerkungen erforderlich, wenn der Unterschied große Auswirkungen auf das Ergebnis hat!","ok")))</f>
        <v>ok</v>
      </c>
      <c r="H20" s="290"/>
      <c r="I20" s="0"/>
    </row>
    <row r="21" customFormat="false" ht="27" hidden="false" customHeight="true" outlineLevel="0" collapsed="false">
      <c r="A21" s="277" t="n">
        <v>11</v>
      </c>
      <c r="B21" s="286" t="s">
        <v>262</v>
      </c>
      <c r="C21" s="279" t="s">
        <v>263</v>
      </c>
      <c r="D21" s="280"/>
      <c r="E21" s="280" t="n">
        <f aca="false">'Aufw.-B_kaufm.'!D21</f>
        <v>0</v>
      </c>
      <c r="F21" s="281" t="str">
        <f aca="false">IF(E21+D21=0,"ok",IF(AND(D21=0,E21&gt;1000),"Im Vorjahr kein Wert vorhanden, warum im aktuellen Berichtsjahr? Bitte im Deckblatt unter Bemerkungen eintragen.",IF(AND(D21&gt;1000,E21=0),"Im aktuellen Berichtsjahr kein Wert vorhanden, warum im Vorjahr? Bitte im Deckblatt unter Bemerkungen eintragen.",IF(E21*D21=0,"ok",IF(E21-D21=0,"ok",E21*100/D21-100)))))</f>
        <v>ok</v>
      </c>
      <c r="G21" s="282" t="str">
        <f aca="false">IF(F21="ok","ok",IF(AND(F21&lt;=-10,E21-D21&lt;=-1000000),"Eintrag im Deckblatt unter Bemerkungen erforderlich, wenn der Unterschied große Auswirkungen auf das Ergebnis hat!",IF(AND(F21&gt;=10,E21-D21&gt;=1000000),"Eintrag im Deckblatt unter Bemerkungen erforderlich, wenn der Unterschied große Auswirkungen auf das Ergebnis hat!","ok")))</f>
        <v>ok</v>
      </c>
      <c r="H21" s="289"/>
      <c r="I21" s="0"/>
    </row>
    <row r="22" customFormat="false" ht="18" hidden="false" customHeight="true" outlineLevel="0" collapsed="false">
      <c r="A22" s="277"/>
      <c r="B22" s="291" t="s">
        <v>35</v>
      </c>
      <c r="C22" s="279" t="s">
        <v>264</v>
      </c>
      <c r="D22" s="288"/>
      <c r="E22" s="288"/>
      <c r="F22" s="288"/>
      <c r="G22" s="288"/>
      <c r="H22" s="289"/>
      <c r="I22" s="0"/>
    </row>
    <row r="23" customFormat="false" ht="27" hidden="false" customHeight="true" outlineLevel="0" collapsed="false">
      <c r="A23" s="277" t="n">
        <v>12</v>
      </c>
      <c r="B23" s="286" t="s">
        <v>265</v>
      </c>
      <c r="C23" s="279" t="s">
        <v>402</v>
      </c>
      <c r="D23" s="280"/>
      <c r="E23" s="280" t="n">
        <f aca="false">'Aufw.-B_kaufm.'!D23</f>
        <v>0</v>
      </c>
      <c r="F23" s="281" t="str">
        <f aca="false">IF(E23+D23=0,"ok",IF(AND(D23=0,E23&gt;1000),"Im Vorjahr kein Wert vorhanden, warum im aktuellen Berichtsjahr? Bitte im Deckblatt unter Bemerkungen eintragen.",IF(AND(D23&gt;1000,E23=0),"Im aktuellen Berichtsjahr kein Wert vorhanden, warum im Vorjahr? Bitte im Deckblatt unter Bemerkungen eintragen.",IF(E23*D23=0,"ok",IF(E23-D23=0,"ok",E23*100/D23-100)))))</f>
        <v>ok</v>
      </c>
      <c r="G23" s="282" t="str">
        <f aca="false">IF(F23="ok","ok",IF(AND(F23&lt;=-10,E23-D23&lt;=-1000000),"Eintrag im Deckblatt unter Bemerkungen erforderlich, wenn der Unterschied große Auswirkungen auf das Ergebnis hat!",IF(AND(F23&gt;=10,E23-D23&gt;=1000000),"Eintrag im Deckblatt unter Bemerkungen erforderlich, wenn der Unterschied große Auswirkungen auf das Ergebnis hat!","ok")))</f>
        <v>ok</v>
      </c>
      <c r="H23" s="290"/>
      <c r="I23" s="0"/>
    </row>
    <row r="24" customFormat="false" ht="27" hidden="false" customHeight="true" outlineLevel="0" collapsed="false">
      <c r="A24" s="277"/>
      <c r="B24" s="286" t="s">
        <v>266</v>
      </c>
      <c r="C24" s="279"/>
      <c r="D24" s="280"/>
      <c r="E24" s="280"/>
      <c r="F24" s="281" t="str">
        <f aca="false">IF(E24+D24=0,"ok",IF(AND(D24=0,E24&gt;1000),"Im Vorjahr kein Wert vorhanden, warum im aktuellen Berichtsjahr? Bitte im Deckblatt unter Bemerkungen eintragen.",IF(AND(D24&gt;1000,E24=0),"Im aktuellen Berichtsjahr kein Wert vorhanden, warum im Vorjahr? Bitte im Deckblatt unter Bemerkungen eintragen.",IF(E24*D24=0,"ok",IF(E24-D24=0,"ok",E24*100/D24-100)))))</f>
        <v>ok</v>
      </c>
      <c r="G24" s="282" t="str">
        <f aca="false">IF(F24="ok","ok",IF(AND(F24&lt;=-10,E24-D24&lt;=-1000000),"Eintrag im Deckblatt unter Bemerkungen erforderlich, wenn der Unterschied große Auswirkungen auf das Ergebnis hat!",IF(AND(F24&gt;=10,E24-D24&gt;=1000000),"Eintrag im Deckblatt unter Bemerkungen erforderlich, wenn der Unterschied große Auswirkungen auf das Ergebnis hat!","ok")))</f>
        <v>ok</v>
      </c>
      <c r="H24" s="290"/>
      <c r="I24" s="0"/>
    </row>
    <row r="25" customFormat="false" ht="27" hidden="false" customHeight="true" outlineLevel="0" collapsed="false">
      <c r="A25" s="277" t="n">
        <v>13</v>
      </c>
      <c r="B25" s="286" t="s">
        <v>267</v>
      </c>
      <c r="C25" s="279" t="s">
        <v>403</v>
      </c>
      <c r="D25" s="280"/>
      <c r="E25" s="280" t="n">
        <f aca="false">'Aufw.-B_kaufm.'!D25</f>
        <v>0</v>
      </c>
      <c r="F25" s="281" t="str">
        <f aca="false">IF(E25+D25=0,"ok",IF(AND(D25=0,E25&gt;1000),"Im Vorjahr kein Wert vorhanden, warum im aktuellen Berichtsjahr? Bitte im Deckblatt unter Bemerkungen eintragen.",IF(AND(D25&gt;1000,E25=0),"Im aktuellen Berichtsjahr kein Wert vorhanden, warum im Vorjahr? Bitte im Deckblatt unter Bemerkungen eintragen.",IF(E25*D25=0,"ok",IF(E25-D25=0,"ok",E25*100/D25-100)))))</f>
        <v>ok</v>
      </c>
      <c r="G25" s="282" t="str">
        <f aca="false">IF(F25="ok","ok",IF(AND(F25&lt;=-10,E25-D25&lt;=-1000000),"Eintrag im Deckblatt unter Bemerkungen erforderlich, wenn der Unterschied große Auswirkungen auf das Ergebnis hat!",IF(AND(F25&gt;=10,E25-D25&gt;=1000000),"Eintrag im Deckblatt unter Bemerkungen erforderlich, wenn der Unterschied große Auswirkungen auf das Ergebnis hat!","ok")))</f>
        <v>ok</v>
      </c>
      <c r="H25" s="290"/>
      <c r="I25" s="0"/>
    </row>
    <row r="26" customFormat="false" ht="27" hidden="false" customHeight="true" outlineLevel="0" collapsed="false">
      <c r="A26" s="277" t="n">
        <v>14</v>
      </c>
      <c r="B26" s="286" t="s">
        <v>268</v>
      </c>
      <c r="C26" s="279" t="s">
        <v>404</v>
      </c>
      <c r="D26" s="280"/>
      <c r="E26" s="280" t="n">
        <f aca="false">'Aufw.-B_kaufm.'!D26</f>
        <v>0</v>
      </c>
      <c r="F26" s="281" t="str">
        <f aca="false">IF(E26+D26=0,"ok",IF(AND(D26=0,E26&gt;1000),"Im Vorjahr kein Wert vorhanden, warum im aktuellen Berichtsjahr? Bitte im Deckblatt unter Bemerkungen eintragen.",IF(AND(D26&gt;1000,E26=0),"Im aktuellen Berichtsjahr kein Wert vorhanden, warum im Vorjahr? Bitte im Deckblatt unter Bemerkungen eintragen.",IF(E26*D26=0,"ok",IF(E26-D26=0,"ok",E26*100/D26-100)))))</f>
        <v>ok</v>
      </c>
      <c r="G26" s="282" t="str">
        <f aca="false">IF(F26="ok","ok",IF(AND(F26&lt;=-10,E26-D26&lt;=-1000000),"Eintrag im Deckblatt unter Bemerkungen erforderlich, wenn der Unterschied große Auswirkungen auf das Ergebnis hat!",IF(AND(F26&gt;=10,E26-D26&gt;=1000000),"Eintrag im Deckblatt unter Bemerkungen erforderlich, wenn der Unterschied große Auswirkungen auf das Ergebnis hat!","ok")))</f>
        <v>ok</v>
      </c>
      <c r="H26" s="290"/>
      <c r="I26" s="0"/>
    </row>
    <row r="27" customFormat="false" ht="27" hidden="false" customHeight="true" outlineLevel="0" collapsed="false">
      <c r="A27" s="277" t="n">
        <v>15</v>
      </c>
      <c r="B27" s="286" t="s">
        <v>269</v>
      </c>
      <c r="C27" s="279" t="s">
        <v>405</v>
      </c>
      <c r="D27" s="280"/>
      <c r="E27" s="280" t="n">
        <f aca="false">'Aufw.-B_kaufm.'!D27</f>
        <v>0</v>
      </c>
      <c r="F27" s="281" t="str">
        <f aca="false">IF(E27+D27=0,"ok",IF(AND(D27=0,E27&gt;1000),"Im Vorjahr kein Wert vorhanden, warum im aktuellen Berichtsjahr? Bitte im Deckblatt unter Bemerkungen eintragen.",IF(AND(D27&gt;1000,E27=0),"Im aktuellen Berichtsjahr kein Wert vorhanden, warum im Vorjahr? Bitte im Deckblatt unter Bemerkungen eintragen.",IF(E27*D27=0,"ok",IF(E27-D27=0,"ok",E27*100/D27-100)))))</f>
        <v>ok</v>
      </c>
      <c r="G27" s="282" t="str">
        <f aca="false">IF(F27="ok","ok",IF(AND(F27&lt;=-10,E27-D27&lt;=-1000000),"Eintrag im Deckblatt unter Bemerkungen erforderlich, wenn der Unterschied große Auswirkungen auf das Ergebnis hat!",IF(AND(F27&gt;=10,E27-D27&gt;=1000000),"Eintrag im Deckblatt unter Bemerkungen erforderlich, wenn der Unterschied große Auswirkungen auf das Ergebnis hat!","ok")))</f>
        <v>ok</v>
      </c>
      <c r="H27" s="290"/>
      <c r="I27" s="0"/>
    </row>
    <row r="28" customFormat="false" ht="36.75" hidden="false" customHeight="false" outlineLevel="0" collapsed="false">
      <c r="A28" s="277" t="n">
        <v>16</v>
      </c>
      <c r="B28" s="166" t="s">
        <v>406</v>
      </c>
      <c r="C28" s="292" t="s">
        <v>407</v>
      </c>
      <c r="D28" s="293"/>
      <c r="E28" s="293" t="n">
        <f aca="false">'Aufw.-B_kaufm.'!D28</f>
        <v>0</v>
      </c>
      <c r="F28" s="281" t="str">
        <f aca="false">IF(E28+D28=0,"ok",IF(AND(D28=0,E28&gt;1000),"Im Vorjahr kein Wert vorhanden, warum im aktuellen Berichtsjahr? Bitte im Deckblatt unter Bemerkungen eintragen.",IF(AND(D28&gt;1000,E28=0),"Im aktuellen Berichtsjahr kein Wert vorhanden, warum im Vorjahr? Bitte im Deckblatt unter Bemerkungen eintragen.",IF(E28*D28=0,"ok",IF(E28-D28=0,"ok",E28*100/D28-100)))))</f>
        <v>ok</v>
      </c>
      <c r="G28" s="288"/>
      <c r="H28" s="294"/>
      <c r="I28" s="0"/>
    </row>
    <row r="29" customFormat="false" ht="24" hidden="false" customHeight="false" outlineLevel="0" collapsed="false">
      <c r="A29" s="277"/>
      <c r="B29" s="295" t="s">
        <v>408</v>
      </c>
      <c r="C29" s="279"/>
      <c r="D29" s="288"/>
      <c r="E29" s="288"/>
      <c r="F29" s="288"/>
      <c r="G29" s="288"/>
      <c r="H29" s="289"/>
      <c r="I29" s="0"/>
    </row>
    <row r="30" customFormat="false" ht="27" hidden="false" customHeight="true" outlineLevel="0" collapsed="false">
      <c r="A30" s="160" t="n">
        <v>17</v>
      </c>
      <c r="B30" s="176" t="s">
        <v>272</v>
      </c>
      <c r="C30" s="162" t="s">
        <v>273</v>
      </c>
      <c r="D30" s="280"/>
      <c r="E30" s="280" t="n">
        <f aca="false">'Aufw.-B_kaufm.'!D30</f>
        <v>0</v>
      </c>
      <c r="F30" s="281" t="str">
        <f aca="false">IF(E30+D30=0,"ok",IF(AND(D30=0,E30&gt;1000),"Im Vorjahr kein Wert vorhanden, warum im aktuellen Berichtsjahr? Bitte im Deckblatt unter Bemerkungen eintragen.",IF(AND(D30&gt;1000,E30=0),"Im aktuellen Berichtsjahr kein Wert vorhanden, warum im Vorjahr? Bitte im Deckblatt unter Bemerkungen eintragen.",IF(E30*D30=0,"ok",IF(E30-D30=0,"ok",E30*100/D30-100)))))</f>
        <v>ok</v>
      </c>
      <c r="G30" s="282" t="str">
        <f aca="false">IF(F30="ok","ok",IF(AND(F30&lt;=-10,E30-D30&lt;=-1000000),"Eintrag im Deckblatt unter Bemerkungen erforderlich, wenn der Unterschied große Auswirkungen auf das Ergebnis hat!",IF(AND(F30&gt;=10,E30-D30&gt;=1000000),"Eintrag im Deckblatt unter Bemerkungen erforderlich, wenn der Unterschied große Auswirkungen auf das Ergebnis hat!","ok")))</f>
        <v>ok</v>
      </c>
      <c r="H30" s="289"/>
      <c r="I30" s="0"/>
    </row>
    <row r="31" customFormat="false" ht="27" hidden="false" customHeight="true" outlineLevel="0" collapsed="false">
      <c r="A31" s="160" t="n">
        <v>18</v>
      </c>
      <c r="B31" s="176" t="s">
        <v>274</v>
      </c>
      <c r="C31" s="162" t="s">
        <v>275</v>
      </c>
      <c r="D31" s="280"/>
      <c r="E31" s="280" t="n">
        <f aca="false">'Aufw.-B_kaufm.'!D31</f>
        <v>0</v>
      </c>
      <c r="F31" s="281" t="str">
        <f aca="false">IF(E31+D31=0,"ok",IF(AND(D31=0,E31&gt;1000),"Im Vorjahr kein Wert vorhanden, warum im aktuellen Berichtsjahr? Bitte im Deckblatt unter Bemerkungen eintragen.",IF(AND(D31&gt;1000,E31=0),"Im aktuellen Berichtsjahr kein Wert vorhanden, warum im Vorjahr? Bitte im Deckblatt unter Bemerkungen eintragen.",IF(E31*D31=0,"ok",IF(E31-D31=0,"ok",E31*100/D31-100)))))</f>
        <v>ok</v>
      </c>
      <c r="G31" s="282" t="str">
        <f aca="false">IF(F31="ok","ok",IF(AND(F31&lt;=-10,E31-D31&lt;=-1000000),"Eintrag im Deckblatt unter Bemerkungen erforderlich, wenn der Unterschied große Auswirkungen auf das Ergebnis hat!",IF(AND(F31&gt;=10,E31-D31&gt;=1000000),"Eintrag im Deckblatt unter Bemerkungen erforderlich, wenn der Unterschied große Auswirkungen auf das Ergebnis hat!","ok")))</f>
        <v>ok</v>
      </c>
      <c r="H31" s="289"/>
      <c r="I31" s="296"/>
    </row>
    <row r="32" customFormat="false" ht="27" hidden="false" customHeight="true" outlineLevel="0" collapsed="false">
      <c r="A32" s="160" t="n">
        <v>19</v>
      </c>
      <c r="B32" s="176" t="s">
        <v>276</v>
      </c>
      <c r="C32" s="162" t="s">
        <v>277</v>
      </c>
      <c r="D32" s="280"/>
      <c r="E32" s="280" t="n">
        <f aca="false">'Aufw.-B_kaufm.'!D32</f>
        <v>0</v>
      </c>
      <c r="F32" s="281" t="str">
        <f aca="false">IF(E32+D32=0,"ok",IF(AND(D32=0,E32&gt;1000),"Im Vorjahr kein Wert vorhanden, warum im aktuellen Berichtsjahr? Bitte im Deckblatt unter Bemerkungen eintragen.",IF(AND(D32&gt;1000,E32=0),"Im aktuellen Berichtsjahr kein Wert vorhanden, warum im Vorjahr? Bitte im Deckblatt unter Bemerkungen eintragen.",IF(E32*D32=0,"ok",IF(E32-D32=0,"ok",E32*100/D32-100)))))</f>
        <v>ok</v>
      </c>
      <c r="G32" s="282" t="str">
        <f aca="false">IF(F32="ok","ok",IF(AND(F32&lt;=-10,E32-D32&lt;=-1000000),"Eintrag im Deckblatt unter Bemerkungen erforderlich, wenn der Unterschied große Auswirkungen auf das Ergebnis hat!",IF(AND(F32&gt;=10,E32-D32&gt;=1000000),"Eintrag im Deckblatt unter Bemerkungen erforderlich, wenn der Unterschied große Auswirkungen auf das Ergebnis hat!","ok")))</f>
        <v>ok</v>
      </c>
      <c r="H32" s="289"/>
      <c r="I32" s="296"/>
    </row>
    <row r="33" customFormat="false" ht="27" hidden="false" customHeight="true" outlineLevel="0" collapsed="false">
      <c r="A33" s="160" t="n">
        <v>20</v>
      </c>
      <c r="B33" s="176" t="s">
        <v>278</v>
      </c>
      <c r="C33" s="162" t="s">
        <v>279</v>
      </c>
      <c r="D33" s="280"/>
      <c r="E33" s="280" t="n">
        <f aca="false">'Aufw.-B_kaufm.'!D33</f>
        <v>0</v>
      </c>
      <c r="F33" s="281" t="str">
        <f aca="false">IF(E33+D33=0,"ok",IF(AND(D33=0,E33&gt;1000),"Im Vorjahr kein Wert vorhanden, warum im aktuellen Berichtsjahr? Bitte im Deckblatt unter Bemerkungen eintragen.",IF(AND(D33&gt;1000,E33=0),"Im aktuellen Berichtsjahr kein Wert vorhanden, warum im Vorjahr? Bitte im Deckblatt unter Bemerkungen eintragen.",IF(E33*D33=0,"ok",IF(E33-D33=0,"ok",E33*100/D33-100)))))</f>
        <v>ok</v>
      </c>
      <c r="G33" s="282" t="str">
        <f aca="false">IF(F33="ok","ok",IF(AND(F33&lt;=-10,E33-D33&lt;=-1000000),"Eintrag im Deckblatt unter Bemerkungen erforderlich, wenn der Unterschied große Auswirkungen auf das Ergebnis hat!",IF(AND(F33&gt;=10,E33-D33&gt;=1000000),"Eintrag im Deckblatt unter Bemerkungen erforderlich, wenn der Unterschied große Auswirkungen auf das Ergebnis hat!","ok")))</f>
        <v>ok</v>
      </c>
      <c r="H33" s="289"/>
      <c r="I33" s="296"/>
    </row>
    <row r="34" customFormat="false" ht="27" hidden="false" customHeight="true" outlineLevel="0" collapsed="false">
      <c r="A34" s="160" t="n">
        <v>21</v>
      </c>
      <c r="B34" s="161" t="s">
        <v>409</v>
      </c>
      <c r="C34" s="162" t="s">
        <v>281</v>
      </c>
      <c r="D34" s="280"/>
      <c r="E34" s="280" t="n">
        <f aca="false">'Aufw.-B_kaufm.'!D34</f>
        <v>0</v>
      </c>
      <c r="F34" s="281" t="str">
        <f aca="false">IF(E34+D34=0,"ok",IF(AND(D34=0,E34&gt;1000),"Im Vorjahr kein Wert vorhanden, warum im aktuellen Berichtsjahr? Bitte im Deckblatt unter Bemerkungen eintragen.",IF(AND(D34&gt;1000,E34=0),"Im aktuellen Berichtsjahr kein Wert vorhanden, warum im Vorjahr? Bitte im Deckblatt unter Bemerkungen eintragen.",IF(E34*D34=0,"ok",IF(E34-D34=0,"ok",E34*100/D34-100)))))</f>
        <v>ok</v>
      </c>
      <c r="G34" s="297"/>
      <c r="H34" s="289"/>
      <c r="I34" s="296"/>
    </row>
    <row r="35" customFormat="false" ht="27" hidden="false" customHeight="true" outlineLevel="0" collapsed="false">
      <c r="A35" s="160" t="n">
        <v>22</v>
      </c>
      <c r="B35" s="161" t="s">
        <v>282</v>
      </c>
      <c r="C35" s="162" t="s">
        <v>283</v>
      </c>
      <c r="D35" s="280"/>
      <c r="E35" s="280" t="n">
        <f aca="false">'Aufw.-B_kaufm.'!D35</f>
        <v>0</v>
      </c>
      <c r="F35" s="281" t="str">
        <f aca="false">IF(E35+D35=0,"ok",IF(AND(D35=0,E35&gt;1000),"Im Vorjahr kein Wert vorhanden, warum im aktuellen Berichtsjahr? Bitte im Deckblatt unter Bemerkungen eintragen.",IF(AND(D35&gt;1000,E35=0),"Im aktuellen Berichtsjahr kein Wert vorhanden, warum im Vorjahr? Bitte im Deckblatt unter Bemerkungen eintragen.",IF(E35*D35=0,"ok",IF(E35-D35=0,"ok",E35*100/D35-100)))))</f>
        <v>ok</v>
      </c>
      <c r="G35" s="297"/>
      <c r="H35" s="289"/>
      <c r="I35" s="296"/>
    </row>
    <row r="89" customFormat="false" ht="6" hidden="false" customHeight="true" outlineLevel="0" collapsed="false"/>
  </sheetData>
  <mergeCells count="4">
    <mergeCell ref="A1:H1"/>
    <mergeCell ref="A2:H2"/>
    <mergeCell ref="A3:H3"/>
    <mergeCell ref="A4:H4"/>
  </mergeCells>
  <conditionalFormatting sqref="F10:F16;F18:F21;F23:F28;F30:F33;F35">
    <cfRule type="cellIs" priority="2" operator="equal" aboveAverage="0" equalAverage="0" bottom="0" percent="0" rank="0" text="" dxfId="0">
      <formula>"Im Vorjahr kein Wert vorhanden, warum im aktuellen Berichtsjahr? Bitte im Deckblatt unter Bemerkungen eintragen."</formula>
    </cfRule>
    <cfRule type="cellIs" priority="3" operator="equal" aboveAverage="0" equalAverage="0" bottom="0" percent="0" rank="0" text="" dxfId="1">
      <formula>"Im aktuellen Berichtsjahr kein Wert vorhanden, warum im Vorjahr? Bitte im Deckblatt unter Bemerkungen eintragen."</formula>
    </cfRule>
  </conditionalFormatting>
  <conditionalFormatting sqref="G10:G16;G18:G21;G23:G27;G30:G33">
    <cfRule type="cellIs" priority="4" operator="equal" aboveAverage="0" equalAverage="0" bottom="0" percent="0" rank="0" text="" dxfId="2">
      <formula>"Eintrag im Deckblatt unter Bemerkungen erforderlich, wenn der Unterschied große Auswirkungen auf das Ergebnis hat!"</formula>
    </cfRule>
  </conditionalFormatting>
  <conditionalFormatting sqref="F34">
    <cfRule type="cellIs" priority="5" operator="equal" aboveAverage="0" equalAverage="0" bottom="0" percent="0" rank="0" text="" dxfId="3">
      <formula>"Im Vorjahr kein Wert vorhanden, warum im aktuellen Berichtsjahr? Bitte im Deckblatt unter Bemerkungen eintragen."</formula>
    </cfRule>
    <cfRule type="cellIs" priority="6" operator="equal" aboveAverage="0" equalAverage="0" bottom="0" percent="0" rank="0" text="" dxfId="4">
      <formula>"Im aktuellen Berichtsjahr kein Wert vorhanden, warum im Vorjahr? Bitte im Deckblatt unter Bemerkungen eintragen."</formula>
    </cfRule>
  </conditionalFormatting>
  <dataValidations count="2">
    <dataValidation allowBlank="true" error="Bitte ganze Zahlen eingeben!!!!" errorTitle="Ganze Zahlen" operator="between" showDropDown="false" showErrorMessage="true" showInputMessage="true" sqref="D10:F16 H10:H16 D18:F21 H18:H21 D23:F28 H23:H28 D30:F35 H30:H35" type="none">
      <formula1>0</formula1>
      <formula2>0</formula2>
    </dataValidation>
    <dataValidation allowBlank="true" error="Bitte ganze Zahlen eingeben!!!!" errorTitle="Ganze Zahlen" operator="between" showDropDown="false" showErrorMessage="true" showInputMessage="true" sqref="D17:F17 H17 D22:F22 H22 D29:F29 H29" type="whole">
      <formula1>-100000000000000</formula1>
      <formula2>1E+015</formula2>
    </dataValidation>
  </dataValidations>
  <printOptions headings="false" gridLines="false" gridLinesSet="true" horizontalCentered="true" verticalCentered="false"/>
  <pageMargins left="0.39375" right="0.39375" top="0.579861111111111" bottom="0.379861111111111" header="0.511805555555555" footer="0.511805555555555"/>
  <pageSetup paperSize="9" scale="100" firstPageNumber="0" fitToWidth="1" fitToHeight="1" pageOrder="downThenOver" orientation="landscape" usePrinterDefaults="false" blackAndWhite="false" draft="false" cellComments="atEnd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8080"/>
    <pageSetUpPr fitToPage="false"/>
  </sheetPr>
  <dimension ref="1:5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RowHeight="15"/>
  <cols>
    <col collapsed="false" hidden="false" max="1" min="1" style="129" width="6.61224489795918"/>
    <col collapsed="false" hidden="false" max="2" min="2" style="129" width="59.9387755102041"/>
    <col collapsed="false" hidden="false" max="3" min="3" style="129" width="8.77551020408163"/>
    <col collapsed="false" hidden="false" max="5" min="4" style="129" width="18.4948979591837"/>
    <col collapsed="false" hidden="false" max="7" min="6" style="129" width="35.234693877551"/>
    <col collapsed="false" hidden="false" max="8" min="8" style="129" width="18.4948979591837"/>
    <col collapsed="false" hidden="true" max="1025" min="9" style="129" width="0"/>
  </cols>
  <sheetData>
    <row r="1" s="256" customFormat="true" ht="18" hidden="false" customHeight="false" outlineLevel="0" collapsed="false">
      <c r="A1" s="255" t="s">
        <v>386</v>
      </c>
      <c r="B1" s="255"/>
      <c r="C1" s="255"/>
      <c r="D1" s="255"/>
      <c r="E1" s="255"/>
      <c r="F1" s="255"/>
      <c r="G1" s="255"/>
      <c r="H1" s="255"/>
    </row>
    <row r="2" customFormat="false" ht="16.5" hidden="false" customHeight="false" outlineLevel="0" collapsed="false">
      <c r="A2" s="257" t="s">
        <v>387</v>
      </c>
      <c r="B2" s="257"/>
      <c r="C2" s="257"/>
      <c r="D2" s="257"/>
      <c r="E2" s="257"/>
      <c r="F2" s="257"/>
      <c r="G2" s="257"/>
      <c r="H2" s="257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259" customFormat="true" ht="12" hidden="false" customHeight="false" outlineLevel="0" collapsed="false">
      <c r="A3" s="258" t="s">
        <v>410</v>
      </c>
      <c r="B3" s="258"/>
      <c r="C3" s="258"/>
      <c r="D3" s="258"/>
      <c r="E3" s="258"/>
      <c r="F3" s="258"/>
      <c r="G3" s="258"/>
      <c r="H3" s="258"/>
    </row>
    <row r="4" customFormat="false" ht="12.2" hidden="false" customHeight="true" outlineLevel="0" collapsed="false">
      <c r="A4" s="258" t="s">
        <v>411</v>
      </c>
      <c r="B4" s="258"/>
      <c r="C4" s="258"/>
      <c r="D4" s="258"/>
      <c r="E4" s="258"/>
      <c r="F4" s="258"/>
      <c r="G4" s="258"/>
      <c r="H4" s="258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6" hidden="false" customHeight="true" outlineLevel="0" collapsed="false">
      <c r="A5" s="260"/>
      <c r="B5" s="261"/>
      <c r="C5" s="262"/>
      <c r="D5" s="260"/>
      <c r="E5" s="0"/>
      <c r="F5" s="0"/>
      <c r="G5" s="0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6" hidden="false" customHeight="true" outlineLevel="0" collapsed="false">
      <c r="A6" s="264"/>
      <c r="B6" s="265"/>
      <c r="C6" s="262"/>
      <c r="D6" s="266"/>
      <c r="E6" s="0"/>
      <c r="F6" s="0"/>
      <c r="G6" s="0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22.7" hidden="false" customHeight="true" outlineLevel="0" collapsed="false">
      <c r="A7" s="267" t="s">
        <v>295</v>
      </c>
      <c r="B7" s="265"/>
      <c r="C7" s="262"/>
      <c r="D7" s="268" t="s">
        <v>390</v>
      </c>
      <c r="E7" s="269" t="n">
        <f aca="false">'Erträge-B_kaufm.'!D6</f>
        <v>0</v>
      </c>
      <c r="F7" s="0"/>
      <c r="G7" s="0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274" customFormat="true" ht="22.7" hidden="false" customHeight="true" outlineLevel="0" collapsed="false">
      <c r="A8" s="270" t="s">
        <v>296</v>
      </c>
      <c r="B8" s="271" t="s">
        <v>236</v>
      </c>
      <c r="C8" s="272" t="s">
        <v>412</v>
      </c>
      <c r="D8" s="273" t="n">
        <v>2016</v>
      </c>
      <c r="E8" s="273" t="n">
        <v>2017</v>
      </c>
      <c r="F8" s="273" t="s">
        <v>391</v>
      </c>
      <c r="G8" s="273" t="s">
        <v>392</v>
      </c>
      <c r="H8" s="273" t="s">
        <v>393</v>
      </c>
    </row>
    <row r="9" s="303" customFormat="true" ht="9" hidden="true" customHeight="true" outlineLevel="0" collapsed="false">
      <c r="A9" s="298"/>
      <c r="B9" s="299"/>
      <c r="C9" s="300"/>
      <c r="D9" s="301"/>
      <c r="E9" s="302"/>
      <c r="G9" s="304"/>
    </row>
    <row r="10" customFormat="false" ht="27" hidden="false" customHeight="true" outlineLevel="0" collapsed="false">
      <c r="A10" s="277" t="s">
        <v>240</v>
      </c>
      <c r="B10" s="278" t="s">
        <v>286</v>
      </c>
      <c r="C10" s="279" t="s">
        <v>413</v>
      </c>
      <c r="D10" s="280"/>
      <c r="E10" s="280" t="n">
        <f aca="false">'Erträge-B_kaufm.'!D10</f>
        <v>0</v>
      </c>
      <c r="F10" s="281" t="str">
        <f aca="false">IF(E10+D10=0,"ok",IF(AND(D10=0,E10&gt;1000),"Im Vorjahr kein Wert vorhanden, warum im aktuellen Berichtsjahr? Bitte im Deckblatt unter Bemerkungen eintragen.",IF(AND(D10&gt;1000,E10=0),"Im aktuellen Berichtsjahr kein Wert vorhanden, warum im Vorjahr? Bitte im Deckblatt unter Bemerkungen eintragen.",IF(E10*D10=0,"ok",IF(E10-D10=0,"ok",E10*100/D10-100)))))</f>
        <v>ok</v>
      </c>
      <c r="G10" s="282" t="str">
        <f aca="false">IF(F10="ok","ok",IF(AND(F10&lt;=-10,E10-D10&lt;=-1000000),"Eintrag im Deckblatt unter Bemerkungen erforderlich, wenn der Unterschied große Auswirkungen auf das Ergebnis hat!",IF(AND(F10&gt;=10,E10-D10&gt;=1000000),"Eintrag im Deckblatt unter Bemerkungen erforderlich, wenn der Unterschied große Auswirkungen auf das Ergebnis hat!","ok")))</f>
        <v>ok</v>
      </c>
      <c r="H10" s="28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8" hidden="false" customHeight="true" outlineLevel="0" collapsed="false">
      <c r="A11" s="285"/>
      <c r="B11" s="286" t="s">
        <v>287</v>
      </c>
      <c r="C11" s="279" t="s">
        <v>414</v>
      </c>
      <c r="D11" s="287"/>
      <c r="E11" s="287" t="n">
        <f aca="false">SUM(E12:E15)</f>
        <v>0</v>
      </c>
      <c r="F11" s="288"/>
      <c r="G11" s="288"/>
      <c r="H11" s="28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36" hidden="false" customHeight="false" outlineLevel="0" collapsed="false">
      <c r="A12" s="277" t="s">
        <v>242</v>
      </c>
      <c r="B12" s="278" t="s">
        <v>297</v>
      </c>
      <c r="C12" s="279" t="s">
        <v>298</v>
      </c>
      <c r="D12" s="280"/>
      <c r="E12" s="280" t="n">
        <f aca="false">'Erträge-B_kaufm.'!D12</f>
        <v>0</v>
      </c>
      <c r="F12" s="281" t="str">
        <f aca="false">IF(E12+D12=0,"ok",IF(AND(D12=0,E12&gt;1000),"Im Vorjahr kein Wert vorhanden, warum im aktuellen Berichtsjahr? Bitte im Deckblatt unter Bemerkungen eintragen.",IF(AND(D12&gt;1000,E12=0),"Im aktuellen Berichtsjahr kein Wert vorhanden, warum im Vorjahr? Bitte im Deckblatt unter Bemerkungen eintragen.",IF(E12*D12=0,"ok",IF(E12-D12=0,"ok",E12*100/D12-100)))))</f>
        <v>ok</v>
      </c>
      <c r="G12" s="282" t="str">
        <f aca="false">IF(F12="ok","ok",IF(AND(F12&lt;=-10,E12-D12&lt;=-1000000),"Eintrag im Deckblatt unter Bemerkungen erforderlich, wenn der Unterschied große Auswirkungen auf das Ergebnis hat!",IF(AND(F12&gt;=10,E12-D12&gt;=1000000),"Eintrag im Deckblatt unter Bemerkungen erforderlich, wenn der Unterschied große Auswirkungen auf das Ergebnis hat!","ok")))</f>
        <v>ok</v>
      </c>
      <c r="H12" s="305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7" hidden="false" customHeight="true" outlineLevel="0" collapsed="false">
      <c r="A13" s="277" t="s">
        <v>244</v>
      </c>
      <c r="B13" s="278" t="s">
        <v>299</v>
      </c>
      <c r="C13" s="279" t="s">
        <v>300</v>
      </c>
      <c r="D13" s="280"/>
      <c r="E13" s="280" t="n">
        <f aca="false">'Erträge-B_kaufm.'!D13</f>
        <v>0</v>
      </c>
      <c r="F13" s="281" t="str">
        <f aca="false">IF(E13+D13=0,"ok",IF(AND(D13=0,E13&gt;1000),"Im Vorjahr kein Wert vorhanden, warum im aktuellen Berichtsjahr? Bitte im Deckblatt unter Bemerkungen eintragen.",IF(AND(D13&gt;1000,E13=0),"Im aktuellen Berichtsjahr kein Wert vorhanden, warum im Vorjahr? Bitte im Deckblatt unter Bemerkungen eintragen.",IF(E13*D13=0,"ok",IF(E13-D13=0,"ok",E13*100/D13-100)))))</f>
        <v>ok</v>
      </c>
      <c r="G13" s="282" t="str">
        <f aca="false">IF(F13="ok","ok",IF(AND(F13&lt;=-10,E13-D13&lt;=-1000000),"Eintrag im Deckblatt unter Bemerkungen erforderlich, wenn der Unterschied große Auswirkungen auf das Ergebnis hat!",IF(AND(F13&gt;=10,E13-D13&gt;=1000000),"Eintrag im Deckblatt unter Bemerkungen erforderlich, wenn der Unterschied große Auswirkungen auf das Ergebnis hat!","ok")))</f>
        <v>ok</v>
      </c>
      <c r="H13" s="28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27" hidden="false" customHeight="true" outlineLevel="0" collapsed="false">
      <c r="A14" s="277" t="s">
        <v>246</v>
      </c>
      <c r="B14" s="278" t="s">
        <v>301</v>
      </c>
      <c r="C14" s="279" t="s">
        <v>302</v>
      </c>
      <c r="D14" s="280"/>
      <c r="E14" s="280" t="n">
        <f aca="false">'Erträge-B_kaufm.'!D14</f>
        <v>0</v>
      </c>
      <c r="F14" s="281" t="str">
        <f aca="false">IF(E14+D14=0,"ok",IF(AND(D14=0,E14&gt;1000),"Im Vorjahr kein Wert vorhanden, warum im aktuellen Berichtsjahr? Bitte im Deckblatt unter Bemerkungen eintragen.",IF(AND(D14&gt;1000,E14=0),"Im aktuellen Berichtsjahr kein Wert vorhanden, warum im Vorjahr? Bitte im Deckblatt unter Bemerkungen eintragen.",IF(E14*D14=0,"ok",IF(E14-D14=0,"ok",E14*100/D14-100)))))</f>
        <v>ok</v>
      </c>
      <c r="G14" s="282" t="str">
        <f aca="false">IF(F14="ok","ok",IF(AND(F14&lt;=-10,E14-D14&lt;=-1000000),"Eintrag im Deckblatt unter Bemerkungen erforderlich, wenn der Unterschied große Auswirkungen auf das Ergebnis hat!",IF(AND(F14&gt;=10,E14-D14&gt;=1000000),"Eintrag im Deckblatt unter Bemerkungen erforderlich, wenn der Unterschied große Auswirkungen auf das Ergebnis hat!","ok")))</f>
        <v>ok</v>
      </c>
      <c r="H14" s="305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27" hidden="false" customHeight="true" outlineLevel="0" collapsed="false">
      <c r="A15" s="277" t="s">
        <v>248</v>
      </c>
      <c r="B15" s="278" t="s">
        <v>303</v>
      </c>
      <c r="C15" s="279" t="s">
        <v>304</v>
      </c>
      <c r="D15" s="280"/>
      <c r="E15" s="280" t="n">
        <f aca="false">'Erträge-B_kaufm.'!D15</f>
        <v>0</v>
      </c>
      <c r="F15" s="281" t="str">
        <f aca="false">IF(E15+D15=0,"ok",IF(AND(D15=0,E15&gt;1000),"Im Vorjahr kein Wert vorhanden, warum im aktuellen Berichtsjahr? Bitte im Deckblatt unter Bemerkungen eintragen.",IF(AND(D15&gt;1000,E15=0),"Im aktuellen Berichtsjahr kein Wert vorhanden, warum im Vorjahr? Bitte im Deckblatt unter Bemerkungen eintragen.",IF(E15*D15=0,"ok",IF(E15-D15=0,"ok",E15*100/D15-100)))))</f>
        <v>ok</v>
      </c>
      <c r="G15" s="282" t="str">
        <f aca="false">IF(F15="ok","ok",IF(AND(F15&lt;=-10,E15-D15&lt;=-1000000),"Eintrag im Deckblatt unter Bemerkungen erforderlich, wenn der Unterschied große Auswirkungen auf das Ergebnis hat!",IF(AND(F15&gt;=10,E15-D15&gt;=1000000),"Eintrag im Deckblatt unter Bemerkungen erforderlich, wenn der Unterschied große Auswirkungen auf das Ergebnis hat!","ok")))</f>
        <v>ok</v>
      </c>
      <c r="H15" s="305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6.5" hidden="false" customHeight="true" outlineLevel="0" collapsed="false">
      <c r="A16" s="285"/>
      <c r="B16" s="286" t="s">
        <v>288</v>
      </c>
      <c r="C16" s="279"/>
      <c r="D16" s="288"/>
      <c r="E16" s="288"/>
      <c r="F16" s="288"/>
      <c r="G16" s="288"/>
      <c r="H16" s="305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27" hidden="false" customHeight="true" outlineLevel="0" collapsed="false">
      <c r="A17" s="277" t="s">
        <v>249</v>
      </c>
      <c r="B17" s="278" t="s">
        <v>305</v>
      </c>
      <c r="C17" s="279" t="s">
        <v>415</v>
      </c>
      <c r="D17" s="280"/>
      <c r="E17" s="280" t="n">
        <f aca="false">'Erträge-B_kaufm.'!D17</f>
        <v>0</v>
      </c>
      <c r="F17" s="281" t="str">
        <f aca="false">IF(E17+D17=0,"ok",IF(AND(D17=0,E17&gt;1000),"Im Vorjahr kein Wert vorhanden, warum im aktuellen Berichtsjahr? Bitte im Deckblatt unter Bemerkungen eintragen.",IF(AND(D17&gt;1000,E17=0),"Im aktuellen Berichtsjahr kein Wert vorhanden, warum im Vorjahr? Bitte im Deckblatt unter Bemerkungen eintragen.",IF(E17*D17=0,"ok",IF(E17-D17=0,"ok",E17*100/D17-100)))))</f>
        <v>ok</v>
      </c>
      <c r="G17" s="282" t="str">
        <f aca="false">IF(F17="ok","ok",IF(AND(F17&lt;=-10,E17-D17&lt;=-1000000),"Eintrag im Deckblatt unter Bemerkungen erforderlich, wenn der Unterschied große Auswirkungen auf das Ergebnis hat!",IF(AND(F17&gt;=10,E17-D17&gt;=1000000),"Eintrag im Deckblatt unter Bemerkungen erforderlich, wenn der Unterschied große Auswirkungen auf das Ergebnis hat!","ok")))</f>
        <v>ok</v>
      </c>
      <c r="H17" s="28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27" hidden="false" customHeight="true" outlineLevel="0" collapsed="false">
      <c r="A18" s="277" t="s">
        <v>251</v>
      </c>
      <c r="B18" s="278" t="s">
        <v>306</v>
      </c>
      <c r="C18" s="279" t="s">
        <v>416</v>
      </c>
      <c r="D18" s="280"/>
      <c r="E18" s="280" t="n">
        <f aca="false">'Erträge-B_kaufm.'!D18</f>
        <v>0</v>
      </c>
      <c r="F18" s="281" t="str">
        <f aca="false">IF(E18+D18=0,"ok",IF(AND(D18=0,E18&gt;1000),"Im Vorjahr kein Wert vorhanden, warum im aktuellen Berichtsjahr? Bitte im Deckblatt unter Bemerkungen eintragen.",IF(AND(D18&gt;1000,E18=0),"Im aktuellen Berichtsjahr kein Wert vorhanden, warum im Vorjahr? Bitte im Deckblatt unter Bemerkungen eintragen.",IF(E18*D18=0,"ok",IF(E18-D18=0,"ok",E18*100/D18-100)))))</f>
        <v>ok</v>
      </c>
      <c r="G18" s="282" t="str">
        <f aca="false">IF(F18="ok","ok",IF(AND(F18&lt;=-10,E18-D18&lt;=-1000000),"Eintrag im Deckblatt unter Bemerkungen erforderlich, wenn der Unterschied große Auswirkungen auf das Ergebnis hat!",IF(AND(F18&gt;=10,E18-D18&gt;=1000000),"Eintrag im Deckblatt unter Bemerkungen erforderlich, wenn der Unterschied große Auswirkungen auf das Ergebnis hat!","ok")))</f>
        <v>ok</v>
      </c>
      <c r="H18" s="28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8" hidden="false" customHeight="true" outlineLevel="0" collapsed="false">
      <c r="A19" s="285"/>
      <c r="B19" s="286" t="s">
        <v>289</v>
      </c>
      <c r="C19" s="279" t="s">
        <v>417</v>
      </c>
      <c r="D19" s="287"/>
      <c r="E19" s="287" t="n">
        <f aca="false">SUM(E20:E21)</f>
        <v>0</v>
      </c>
      <c r="F19" s="288"/>
      <c r="G19" s="288"/>
      <c r="H19" s="28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27" hidden="false" customHeight="true" outlineLevel="0" collapsed="false">
      <c r="A20" s="277" t="s">
        <v>254</v>
      </c>
      <c r="B20" s="278" t="s">
        <v>307</v>
      </c>
      <c r="C20" s="279" t="s">
        <v>308</v>
      </c>
      <c r="D20" s="280"/>
      <c r="E20" s="280" t="n">
        <f aca="false">'Erträge-B_kaufm.'!D20</f>
        <v>0</v>
      </c>
      <c r="F20" s="281" t="str">
        <f aca="false">IF(E20+D20=0,"ok",IF(AND(D20=0,E20&gt;1000),"Im Vorjahr kein Wert vorhanden, warum im aktuellen Berichtsjahr? Bitte im Deckblatt unter Bemerkungen eintragen.",IF(AND(D20&gt;1000,E20=0),"Im aktuellen Berichtsjahr kein Wert vorhanden, warum im Vorjahr? Bitte im Deckblatt unter Bemerkungen eintragen.",IF(E20*D20=0,"ok",IF(E20-D20=0,"ok",E20*100/D20-100)))))</f>
        <v>ok</v>
      </c>
      <c r="G20" s="282" t="str">
        <f aca="false">IF(F20="ok","ok",IF(AND(F20&lt;=-10,E20-D20&lt;=-1000000),"Eintrag im Deckblatt unter Bemerkungen erforderlich, wenn der Unterschied große Auswirkungen auf das Ergebnis hat!",IF(AND(F20&gt;=10,E20-D20&gt;=1000000),"Eintrag im Deckblatt unter Bemerkungen erforderlich, wenn der Unterschied große Auswirkungen auf das Ergebnis hat!","ok")))</f>
        <v>ok</v>
      </c>
      <c r="H20" s="305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27" hidden="false" customHeight="true" outlineLevel="0" collapsed="false">
      <c r="A21" s="277" t="s">
        <v>257</v>
      </c>
      <c r="B21" s="278" t="s">
        <v>309</v>
      </c>
      <c r="C21" s="279" t="s">
        <v>310</v>
      </c>
      <c r="D21" s="280"/>
      <c r="E21" s="280" t="n">
        <f aca="false">'Erträge-B_kaufm.'!D21</f>
        <v>0</v>
      </c>
      <c r="F21" s="281" t="str">
        <f aca="false">IF(E21+D21=0,"ok",IF(AND(D21=0,E21&gt;1000),"Im Vorjahr kein Wert vorhanden, warum im aktuellen Berichtsjahr? Bitte im Deckblatt unter Bemerkungen eintragen.",IF(AND(D21&gt;1000,E21=0),"Im aktuellen Berichtsjahr kein Wert vorhanden, warum im Vorjahr? Bitte im Deckblatt unter Bemerkungen eintragen.",IF(E21*D21=0,"ok",IF(E21-D21=0,"ok",E21*100/D21-100)))))</f>
        <v>ok</v>
      </c>
      <c r="G21" s="282" t="str">
        <f aca="false">IF(F21="ok","ok",IF(AND(F21&lt;=-10,E21-D21&lt;=-1000000),"Eintrag im Deckblatt unter Bemerkungen erforderlich, wenn der Unterschied große Auswirkungen auf das Ergebnis hat!",IF(AND(F21&gt;=10,E21-D21&gt;=1000000),"Eintrag im Deckblatt unter Bemerkungen erforderlich, wenn der Unterschied große Auswirkungen auf das Ergebnis hat!","ok")))</f>
        <v>ok</v>
      </c>
      <c r="H21" s="305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35.25" hidden="false" customHeight="false" outlineLevel="0" collapsed="false">
      <c r="A22" s="277" t="s">
        <v>311</v>
      </c>
      <c r="B22" s="306" t="s">
        <v>418</v>
      </c>
      <c r="C22" s="292" t="s">
        <v>419</v>
      </c>
      <c r="D22" s="293"/>
      <c r="E22" s="293" t="n">
        <f aca="false">'Erträge-B_kaufm.'!D22</f>
        <v>0</v>
      </c>
      <c r="F22" s="281" t="str">
        <f aca="false">IF(E22+D22=0,"ok",IF(AND(D22=0,E22&gt;1000),"Im Vorjahr kein Wert vorhanden, warum im aktuellen Berichtsjahr? Bitte im Deckblatt unter Bemerkungen eintragen.",IF(AND(D22&gt;1000,E22=0),"Im aktuellen Berichtsjahr kein Wert vorhanden, warum im Vorjahr? Bitte im Deckblatt unter Bemerkungen eintragen.",IF(E22*D22=0,"ok",IF(E22-D22=0,"ok",E22*100/D22-100)))))</f>
        <v>ok</v>
      </c>
      <c r="G22" s="288"/>
      <c r="H22" s="294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35.45" hidden="false" customHeight="true" outlineLevel="0" collapsed="false">
      <c r="A23" s="307" t="s">
        <v>420</v>
      </c>
      <c r="B23" s="307"/>
      <c r="C23" s="262"/>
      <c r="D23" s="266"/>
      <c r="E23" s="266"/>
      <c r="F23" s="266"/>
      <c r="G23" s="308"/>
      <c r="H23" s="266"/>
      <c r="I23" s="0"/>
      <c r="J23" s="263"/>
      <c r="K23" s="263"/>
      <c r="L23" s="263"/>
      <c r="M23" s="263"/>
      <c r="N23" s="263"/>
      <c r="O23" s="263"/>
      <c r="P23" s="263"/>
      <c r="Q23" s="263"/>
      <c r="R23" s="263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274" customFormat="true" ht="22.7" hidden="false" customHeight="true" outlineLevel="0" collapsed="false">
      <c r="A24" s="270" t="s">
        <v>296</v>
      </c>
      <c r="B24" s="271" t="s">
        <v>236</v>
      </c>
      <c r="C24" s="272" t="s">
        <v>412</v>
      </c>
      <c r="D24" s="273" t="n">
        <v>2016</v>
      </c>
      <c r="E24" s="273" t="n">
        <v>2017</v>
      </c>
      <c r="F24" s="273" t="s">
        <v>391</v>
      </c>
      <c r="G24" s="273" t="s">
        <v>392</v>
      </c>
      <c r="H24" s="273" t="s">
        <v>393</v>
      </c>
    </row>
    <row r="25" customFormat="false" ht="16.5" hidden="false" customHeight="true" outlineLevel="0" collapsed="false">
      <c r="A25" s="285"/>
      <c r="B25" s="286" t="s">
        <v>314</v>
      </c>
      <c r="C25" s="279"/>
      <c r="D25" s="287"/>
      <c r="E25" s="287"/>
      <c r="F25" s="288"/>
      <c r="G25" s="288"/>
      <c r="H25" s="305"/>
      <c r="I25" s="263"/>
      <c r="J25" s="263"/>
      <c r="K25" s="263"/>
      <c r="L25" s="263"/>
      <c r="M25" s="263"/>
      <c r="N25" s="263"/>
      <c r="O25" s="263"/>
      <c r="P25" s="263"/>
      <c r="Q25" s="263"/>
      <c r="R25" s="263"/>
    </row>
    <row r="26" customFormat="false" ht="16.5" hidden="false" customHeight="true" outlineLevel="0" collapsed="false">
      <c r="A26" s="285"/>
      <c r="B26" s="286" t="s">
        <v>315</v>
      </c>
      <c r="C26" s="279"/>
      <c r="D26" s="287"/>
      <c r="E26" s="287"/>
      <c r="F26" s="288"/>
      <c r="G26" s="288"/>
      <c r="H26" s="305"/>
      <c r="I26" s="263"/>
      <c r="J26" s="263"/>
      <c r="K26" s="263"/>
      <c r="L26" s="263"/>
      <c r="M26" s="263"/>
      <c r="N26" s="263"/>
      <c r="O26" s="263"/>
      <c r="P26" s="263"/>
      <c r="Q26" s="263"/>
      <c r="R26" s="263"/>
    </row>
    <row r="27" customFormat="false" ht="27" hidden="false" customHeight="true" outlineLevel="0" collapsed="false">
      <c r="A27" s="277" t="s">
        <v>316</v>
      </c>
      <c r="B27" s="278" t="s">
        <v>317</v>
      </c>
      <c r="C27" s="279" t="s">
        <v>318</v>
      </c>
      <c r="D27" s="280"/>
      <c r="E27" s="280" t="n">
        <f aca="false">'Erträge-B_kaufm.'!D27</f>
        <v>0</v>
      </c>
      <c r="F27" s="281" t="str">
        <f aca="false">IF(E27+D27=0,"ok",IF(AND(D27=0,E27&gt;1000),"Im Vorjahr kein Wert vorhanden, warum im aktuellen Berichtsjahr? Bitte im Deckblatt unter Bemerkungen eintragen.",IF(AND(D27&gt;1000,E27=0),"Im aktuellen Berichtsjahr kein Wert vorhanden, warum im Vorjahr? Bitte im Deckblatt unter Bemerkungen eintragen.",IF(E27*D27=0,"ok",IF(E27-D27=0,"ok",E27*100/D27-100)))))</f>
        <v>ok</v>
      </c>
      <c r="G27" s="282" t="str">
        <f aca="false">IF(F27="ok","ok",IF(AND(F27&lt;=-10,E27-D27&lt;=-1000000),"Eintrag im Deckblatt unter Bemerkungen erforderlich, wenn der Unterschied große Auswirkungen auf das Ergebnis hat!",IF(AND(F27&gt;=10,E27-D27&gt;=1000000),"Eintrag im Deckblatt unter Bemerkungen erforderlich, wenn der Unterschied große Auswirkungen auf das Ergebnis hat!","ok")))</f>
        <v>ok</v>
      </c>
      <c r="H27" s="305"/>
      <c r="I27" s="263"/>
      <c r="J27" s="263"/>
      <c r="K27" s="263"/>
      <c r="L27" s="263"/>
      <c r="M27" s="263"/>
      <c r="N27" s="263"/>
      <c r="O27" s="263"/>
      <c r="P27" s="263"/>
      <c r="Q27" s="263"/>
      <c r="R27" s="263"/>
    </row>
    <row r="28" customFormat="false" ht="27" hidden="false" customHeight="true" outlineLevel="0" collapsed="false">
      <c r="A28" s="277" t="s">
        <v>319</v>
      </c>
      <c r="B28" s="278" t="s">
        <v>320</v>
      </c>
      <c r="C28" s="279" t="s">
        <v>321</v>
      </c>
      <c r="D28" s="280"/>
      <c r="E28" s="280" t="n">
        <f aca="false">'Erträge-B_kaufm.'!D28</f>
        <v>0</v>
      </c>
      <c r="F28" s="281" t="str">
        <f aca="false">IF(E28+D28=0,"ok",IF(AND(D28=0,E28&gt;1000),"Im Vorjahr kein Wert vorhanden, warum im aktuellen Berichtsjahr? Bitte im Deckblatt unter Bemerkungen eintragen.",IF(AND(D28&gt;1000,E28=0),"Im aktuellen Berichtsjahr kein Wert vorhanden, warum im Vorjahr? Bitte im Deckblatt unter Bemerkungen eintragen.",IF(E28*D28=0,"ok",IF(E28-D28=0,"ok",E28*100/D28-100)))))</f>
        <v>ok</v>
      </c>
      <c r="G28" s="282" t="str">
        <f aca="false">IF(F28="ok","ok",IF(AND(F28&lt;=-10,E28-D28&lt;=-1000000),"Eintrag im Deckblatt unter Bemerkungen erforderlich, wenn der Unterschied große Auswirkungen auf das Ergebnis hat!",IF(AND(F28&gt;=10,E28-D28&gt;=1000000),"Eintrag im Deckblatt unter Bemerkungen erforderlich, wenn der Unterschied große Auswirkungen auf das Ergebnis hat!","ok")))</f>
        <v>ok</v>
      </c>
      <c r="H28" s="305"/>
      <c r="I28" s="263"/>
      <c r="J28" s="263"/>
      <c r="K28" s="263"/>
      <c r="L28" s="263"/>
      <c r="M28" s="263"/>
      <c r="N28" s="263"/>
      <c r="O28" s="263"/>
      <c r="P28" s="263"/>
      <c r="Q28" s="263"/>
      <c r="R28" s="263"/>
    </row>
    <row r="29" customFormat="false" ht="25.5" hidden="false" customHeight="true" outlineLevel="0" collapsed="false">
      <c r="A29" s="285"/>
      <c r="B29" s="286" t="s">
        <v>421</v>
      </c>
      <c r="C29" s="279"/>
      <c r="D29" s="288"/>
      <c r="E29" s="288"/>
      <c r="F29" s="288"/>
      <c r="G29" s="288"/>
      <c r="H29" s="305"/>
      <c r="I29" s="263"/>
      <c r="J29" s="263"/>
      <c r="K29" s="263"/>
      <c r="L29" s="263"/>
      <c r="M29" s="263"/>
      <c r="N29" s="263"/>
      <c r="O29" s="263"/>
      <c r="P29" s="263"/>
      <c r="Q29" s="263"/>
      <c r="R29" s="263"/>
    </row>
    <row r="30" customFormat="false" ht="27" hidden="false" customHeight="true" outlineLevel="0" collapsed="false">
      <c r="A30" s="277" t="s">
        <v>364</v>
      </c>
      <c r="B30" s="278" t="s">
        <v>422</v>
      </c>
      <c r="C30" s="279" t="s">
        <v>323</v>
      </c>
      <c r="D30" s="280"/>
      <c r="E30" s="280" t="n">
        <f aca="false">'Erträge-B_kaufm.'!D30</f>
        <v>0</v>
      </c>
      <c r="F30" s="281" t="str">
        <f aca="false">IF(E30+D30=0,"ok",IF(AND(D30=0,E30&gt;1000),"Im Vorjahr kein Wert vorhanden, warum im aktuellen Berichtsjahr? Bitte im Deckblatt unter Bemerkungen eintragen.",IF(AND(D30&gt;1000,E30=0),"Im aktuellen Berichtsjahr kein Wert vorhanden, warum im Vorjahr? Bitte im Deckblatt unter Bemerkungen eintragen.",IF(E30*D30=0,"ok",IF(E30-D30=0,"ok",E30*100/D30-100)))))</f>
        <v>ok</v>
      </c>
      <c r="G30" s="282" t="str">
        <f aca="false">IF(F30="ok","ok",IF(AND(F30&lt;=-10,E30-D30&lt;=-1000000),"Eintrag im Deckblatt unter Bemerkungen erforderlich, wenn der Unterschied große Auswirkungen auf das Ergebnis hat!",IF(AND(F30&gt;=10,E30-D30&gt;=1000000),"Eintrag im Deckblatt unter Bemerkungen erforderlich, wenn der Unterschied große Auswirkungen auf das Ergebnis hat!","ok")))</f>
        <v>ok</v>
      </c>
      <c r="H30" s="305"/>
      <c r="I30" s="263"/>
      <c r="J30" s="263"/>
      <c r="K30" s="263"/>
      <c r="L30" s="263"/>
      <c r="M30" s="263"/>
      <c r="N30" s="263"/>
      <c r="O30" s="263"/>
      <c r="P30" s="263"/>
      <c r="Q30" s="263"/>
      <c r="R30" s="263"/>
    </row>
    <row r="31" customFormat="false" ht="27" hidden="false" customHeight="true" outlineLevel="0" collapsed="false">
      <c r="A31" s="277" t="s">
        <v>367</v>
      </c>
      <c r="B31" s="278" t="s">
        <v>423</v>
      </c>
      <c r="C31" s="279" t="s">
        <v>324</v>
      </c>
      <c r="D31" s="280"/>
      <c r="E31" s="280" t="n">
        <f aca="false">'Erträge-B_kaufm.'!D31</f>
        <v>0</v>
      </c>
      <c r="F31" s="281" t="str">
        <f aca="false">IF(E31+D31=0,"ok",IF(AND(D31=0,E31&gt;1000),"Im Vorjahr kein Wert vorhanden, warum im aktuellen Berichtsjahr? Bitte im Deckblatt unter Bemerkungen eintragen.",IF(AND(D31&gt;1000,E31=0),"Im aktuellen Berichtsjahr kein Wert vorhanden, warum im Vorjahr? Bitte im Deckblatt unter Bemerkungen eintragen.",IF(E31*D31=0,"ok",IF(E31-D31=0,"ok",E31*100/D31-100)))))</f>
        <v>ok</v>
      </c>
      <c r="G31" s="282" t="str">
        <f aca="false">IF(F31="ok","ok",IF(AND(F31&lt;=-10,E31-D31&lt;=-1000000),"Eintrag im Deckblatt unter Bemerkungen erforderlich, wenn der Unterschied große Auswirkungen auf das Ergebnis hat!",IF(AND(F31&gt;=10,E31-D31&gt;=1000000),"Eintrag im Deckblatt unter Bemerkungen erforderlich, wenn der Unterschied große Auswirkungen auf das Ergebnis hat!","ok")))</f>
        <v>ok</v>
      </c>
      <c r="H31" s="305"/>
      <c r="I31" s="263"/>
      <c r="J31" s="263"/>
      <c r="K31" s="263"/>
      <c r="L31" s="263"/>
      <c r="M31" s="263"/>
      <c r="N31" s="263"/>
      <c r="O31" s="263"/>
      <c r="P31" s="263"/>
      <c r="Q31" s="263"/>
      <c r="R31" s="263"/>
    </row>
    <row r="32" customFormat="false" ht="27" hidden="false" customHeight="true" outlineLevel="0" collapsed="false">
      <c r="A32" s="277" t="s">
        <v>370</v>
      </c>
      <c r="B32" s="278" t="s">
        <v>424</v>
      </c>
      <c r="C32" s="279" t="s">
        <v>326</v>
      </c>
      <c r="D32" s="280"/>
      <c r="E32" s="280" t="n">
        <f aca="false">'Erträge-B_kaufm.'!D32</f>
        <v>0</v>
      </c>
      <c r="F32" s="281" t="str">
        <f aca="false">IF(E32+D32=0,"ok",IF(AND(D32=0,E32&gt;1000),"Im Vorjahr kein Wert vorhanden, warum im aktuellen Berichtsjahr? Bitte im Deckblatt unter Bemerkungen eintragen.",IF(AND(D32&gt;1000,E32=0),"Im aktuellen Berichtsjahr kein Wert vorhanden, warum im Vorjahr? Bitte im Deckblatt unter Bemerkungen eintragen.",IF(E32*D32=0,"ok",IF(E32-D32=0,"ok",E32*100/D32-100)))))</f>
        <v>ok</v>
      </c>
      <c r="G32" s="282" t="str">
        <f aca="false">IF(F32="ok","ok",IF(AND(F32&lt;=-10,E32-D32&lt;=-1000000),"Eintrag im Deckblatt unter Bemerkungen erforderlich, wenn der Unterschied große Auswirkungen auf das Ergebnis hat!",IF(AND(F32&gt;=10,E32-D32&gt;=1000000),"Eintrag im Deckblatt unter Bemerkungen erforderlich, wenn der Unterschied große Auswirkungen auf das Ergebnis hat!","ok")))</f>
        <v>ok</v>
      </c>
      <c r="H32" s="305"/>
      <c r="I32" s="263"/>
      <c r="J32" s="263"/>
      <c r="K32" s="263"/>
      <c r="L32" s="263"/>
      <c r="M32" s="263"/>
      <c r="N32" s="263"/>
      <c r="O32" s="263"/>
      <c r="P32" s="263"/>
      <c r="Q32" s="263"/>
      <c r="R32" s="263"/>
    </row>
    <row r="33" customFormat="false" ht="16.5" hidden="false" customHeight="true" outlineLevel="0" collapsed="false">
      <c r="A33" s="285"/>
      <c r="B33" s="286" t="s">
        <v>327</v>
      </c>
      <c r="C33" s="279"/>
      <c r="D33" s="288"/>
      <c r="E33" s="288"/>
      <c r="F33" s="288"/>
      <c r="G33" s="288"/>
      <c r="H33" s="305"/>
      <c r="I33" s="263"/>
      <c r="J33" s="263"/>
      <c r="K33" s="263"/>
      <c r="L33" s="263"/>
      <c r="M33" s="263"/>
      <c r="N33" s="263"/>
      <c r="O33" s="263"/>
      <c r="P33" s="263"/>
      <c r="Q33" s="263"/>
      <c r="R33" s="263"/>
    </row>
    <row r="34" customFormat="false" ht="27" hidden="false" customHeight="true" outlineLevel="0" collapsed="false">
      <c r="A34" s="277" t="s">
        <v>373</v>
      </c>
      <c r="B34" s="278" t="s">
        <v>328</v>
      </c>
      <c r="C34" s="279" t="s">
        <v>329</v>
      </c>
      <c r="D34" s="280"/>
      <c r="E34" s="280" t="n">
        <f aca="false">'Erträge-B_kaufm.'!D34</f>
        <v>0</v>
      </c>
      <c r="F34" s="281" t="str">
        <f aca="false">IF(E34+D34=0,"ok",IF(AND(D34=0,E34&gt;1000),"Im Vorjahr kein Wert vorhanden, warum im aktuellen Berichtsjahr? Bitte im Deckblatt unter Bemerkungen eintragen.",IF(AND(D34&gt;1000,E34=0),"Im aktuellen Berichtsjahr kein Wert vorhanden, warum im Vorjahr? Bitte im Deckblatt unter Bemerkungen eintragen.",IF(E34*D34=0,"ok",IF(E34-D34=0,"ok",E34*100/D34-100)))))</f>
        <v>ok</v>
      </c>
      <c r="G34" s="282" t="str">
        <f aca="false">IF(F34="ok","ok",IF(AND(F34&lt;=-10,E34-D34&lt;=-1000000),"Eintrag im Deckblatt unter Bemerkungen erforderlich, wenn der Unterschied große Auswirkungen auf das Ergebnis hat!",IF(AND(F34&gt;=10,E34-D34&gt;=1000000),"Eintrag im Deckblatt unter Bemerkungen erforderlich, wenn der Unterschied große Auswirkungen auf das Ergebnis hat!","ok")))</f>
        <v>ok</v>
      </c>
      <c r="H34" s="305"/>
      <c r="I34" s="263"/>
      <c r="J34" s="263"/>
      <c r="K34" s="263"/>
      <c r="L34" s="263"/>
      <c r="M34" s="263"/>
      <c r="N34" s="263"/>
      <c r="O34" s="263"/>
      <c r="P34" s="263"/>
      <c r="Q34" s="263"/>
      <c r="R34" s="263"/>
    </row>
    <row r="35" customFormat="false" ht="27" hidden="false" customHeight="true" outlineLevel="0" collapsed="false">
      <c r="A35" s="277" t="s">
        <v>376</v>
      </c>
      <c r="B35" s="278" t="s">
        <v>330</v>
      </c>
      <c r="C35" s="279" t="s">
        <v>331</v>
      </c>
      <c r="D35" s="280"/>
      <c r="E35" s="280" t="n">
        <f aca="false">'Erträge-B_kaufm.'!D35</f>
        <v>0</v>
      </c>
      <c r="F35" s="281" t="str">
        <f aca="false">IF(E35+D35=0,"ok",IF(AND(D35=0,E35&gt;1000),"Im Vorjahr kein Wert vorhanden, warum im aktuellen Berichtsjahr? Bitte im Deckblatt unter Bemerkungen eintragen.",IF(AND(D35&gt;1000,E35=0),"Im aktuellen Berichtsjahr kein Wert vorhanden, warum im Vorjahr? Bitte im Deckblatt unter Bemerkungen eintragen.",IF(E35*D35=0,"ok",IF(E35-D35=0,"ok",E35*100/D35-100)))))</f>
        <v>ok</v>
      </c>
      <c r="G35" s="282" t="str">
        <f aca="false">IF(F35="ok","ok",IF(AND(F35&lt;=-10,E35-D35&lt;=-1000000),"Eintrag im Deckblatt unter Bemerkungen erforderlich, wenn der Unterschied große Auswirkungen auf das Ergebnis hat!",IF(AND(F35&gt;=10,E35-D35&gt;=1000000),"Eintrag im Deckblatt unter Bemerkungen erforderlich, wenn der Unterschied große Auswirkungen auf das Ergebnis hat!","ok")))</f>
        <v>ok</v>
      </c>
      <c r="H35" s="305"/>
      <c r="I35" s="263"/>
      <c r="J35" s="263"/>
      <c r="K35" s="263"/>
      <c r="L35" s="263"/>
      <c r="M35" s="263"/>
      <c r="N35" s="263"/>
      <c r="O35" s="263"/>
      <c r="P35" s="263"/>
      <c r="Q35" s="263"/>
      <c r="R35" s="263"/>
    </row>
    <row r="36" customFormat="false" ht="27" hidden="false" customHeight="true" outlineLevel="0" collapsed="false">
      <c r="A36" s="277" t="s">
        <v>379</v>
      </c>
      <c r="B36" s="278" t="s">
        <v>425</v>
      </c>
      <c r="C36" s="279" t="s">
        <v>332</v>
      </c>
      <c r="D36" s="280"/>
      <c r="E36" s="280" t="n">
        <f aca="false">'Erträge-B_kaufm.'!D36</f>
        <v>0</v>
      </c>
      <c r="F36" s="281" t="str">
        <f aca="false">IF(E36+D36=0,"ok",IF(AND(D36=0,E36&gt;1000),"Im Vorjahr kein Wert vorhanden, warum im aktuellen Berichtsjahr? Bitte im Deckblatt unter Bemerkungen eintragen.",IF(AND(D36&gt;1000,E36=0),"Im aktuellen Berichtsjahr kein Wert vorhanden, warum im Vorjahr? Bitte im Deckblatt unter Bemerkungen eintragen.",IF(E36*D36=0,"ok",IF(E36-D36=0,"ok",E36*100/D36-100)))))</f>
        <v>ok</v>
      </c>
      <c r="G36" s="282" t="str">
        <f aca="false">IF(F36="ok","ok",IF(AND(F36&lt;=-10,E36-D36&lt;=-1000000),"Eintrag im Deckblatt unter Bemerkungen erforderlich, wenn der Unterschied große Auswirkungen auf das Ergebnis hat!",IF(AND(F36&gt;=10,E36-D36&gt;=1000000),"Eintrag im Deckblatt unter Bemerkungen erforderlich, wenn der Unterschied große Auswirkungen auf das Ergebnis hat!","ok")))</f>
        <v>ok</v>
      </c>
      <c r="H36" s="305"/>
      <c r="I36" s="263"/>
      <c r="J36" s="263"/>
      <c r="K36" s="263"/>
      <c r="L36" s="263"/>
      <c r="M36" s="263"/>
      <c r="N36" s="263"/>
      <c r="O36" s="263"/>
      <c r="P36" s="263"/>
      <c r="Q36" s="263"/>
      <c r="R36" s="263"/>
    </row>
    <row r="37" customFormat="false" ht="27" hidden="false" customHeight="true" outlineLevel="0" collapsed="false">
      <c r="A37" s="277" t="s">
        <v>382</v>
      </c>
      <c r="B37" s="306" t="s">
        <v>426</v>
      </c>
      <c r="C37" s="292" t="s">
        <v>427</v>
      </c>
      <c r="D37" s="293"/>
      <c r="E37" s="293" t="n">
        <f aca="false">'Erträge-B_kaufm.'!D37</f>
        <v>0</v>
      </c>
      <c r="F37" s="281" t="str">
        <f aca="false">IF(E37+D37=0,"ok",IF(AND(D37=0,E37&gt;1000),"Im Vorjahr kein Wert vorhanden, warum im aktuellen Berichtsjahr? Bitte im Deckblatt unter Bemerkungen eintragen.",IF(AND(D37&gt;1000,E37=0),"Im aktuellen Berichtsjahr kein Wert vorhanden, warum im Vorjahr? Bitte im Deckblatt unter Bemerkungen eintragen.",IF(E37*D37=0,"ok",IF(E37-D37=0,"ok",E37*100/D37-100)))))</f>
        <v>ok</v>
      </c>
      <c r="G37" s="288"/>
      <c r="H37" s="294"/>
      <c r="I37" s="263"/>
      <c r="J37" s="263"/>
      <c r="K37" s="263"/>
      <c r="L37" s="263"/>
      <c r="M37" s="263"/>
      <c r="N37" s="263"/>
      <c r="O37" s="263"/>
      <c r="P37" s="263"/>
      <c r="Q37" s="263"/>
      <c r="R37" s="263"/>
    </row>
    <row r="38" customFormat="false" ht="44.45" hidden="true" customHeight="true" outlineLevel="0" collapsed="false">
      <c r="F38" s="263" t="str">
        <f aca="false">IF(E38+D38=0,"ok",IF(D38=0,"2008 kein Wert vorhanden, warum 2009? Bitte dieses ins Blatt Bemerkungen eintragen.",IF(E38=0,"2009 kein Wert vorhanden, warum 2008? Bitte dieses ins Blatt Bemerkungen eintragen.",IF(E38*D38=0,"ok",IF(E38-D38=0,"ok",E38*100/D38-100)))))</f>
        <v>ok</v>
      </c>
    </row>
    <row r="39" customFormat="false" ht="44.45" hidden="true" customHeight="true" outlineLevel="0" collapsed="false">
      <c r="F39" s="263" t="str">
        <f aca="false">IF(E39+D39=0,"ok",IF(D39=0,"2008 kein Wert vorhanden, warum 2009? Bitte dieses ins Blatt Bemerkungen eintragen.",IF(E39=0,"2009 kein Wert vorhanden, warum 2008? Bitte dieses ins Blatt Bemerkungen eintragen.",IF(E39*D39=0,"ok",IF(E39-D39=0,"ok",E39*100/D39-100)))))</f>
        <v>ok</v>
      </c>
    </row>
    <row r="40" customFormat="false" ht="44.45" hidden="true" customHeight="true" outlineLevel="0" collapsed="false">
      <c r="F40" s="263" t="str">
        <f aca="false">IF(E40+D40=0,"ok",IF(D40=0,"2008 kein Wert vorhanden, warum 2009? Bitte dieses ins Blatt Bemerkungen eintragen.",IF(E40=0,"2009 kein Wert vorhanden, warum 2008? Bitte dieses ins Blatt Bemerkungen eintragen.",IF(E40*D40=0,"ok",IF(E40-D40=0,"ok",E40*100/D40-100)))))</f>
        <v>ok</v>
      </c>
    </row>
    <row r="41" customFormat="false" ht="44.45" hidden="true" customHeight="true" outlineLevel="0" collapsed="false">
      <c r="F41" s="263" t="str">
        <f aca="false">IF(E41+D41=0,"ok",IF(D41=0,"2008 kein Wert vorhanden, warum 2009? Bitte dieses ins Blatt Bemerkungen eintragen.",IF(E41=0,"2009 kein Wert vorhanden, warum 2008? Bitte dieses ins Blatt Bemerkungen eintragen.",IF(E41*D41=0,"ok",IF(E41-D41=0,"ok",E41*100/D41-100)))))</f>
        <v>ok</v>
      </c>
    </row>
    <row r="42" customFormat="false" ht="44.45" hidden="true" customHeight="true" outlineLevel="0" collapsed="false">
      <c r="F42" s="263" t="str">
        <f aca="false">IF(E42+D42=0,"ok",IF(D42=0,"2008 kein Wert vorhanden, warum 2009? Bitte dieses ins Blatt Bemerkungen eintragen.",IF(E42=0,"2009 kein Wert vorhanden, warum 2008? Bitte dieses ins Blatt Bemerkungen eintragen.",IF(E42*D42=0,"ok",IF(E42-D42=0,"ok",E42*100/D42-100)))))</f>
        <v>ok</v>
      </c>
    </row>
    <row r="43" customFormat="false" ht="44.45" hidden="true" customHeight="true" outlineLevel="0" collapsed="false">
      <c r="F43" s="263" t="str">
        <f aca="false">IF(E43+D43=0,"ok",IF(D43=0,"2008 kein Wert vorhanden, warum 2009? Bitte dieses ins Blatt Bemerkungen eintragen.",IF(E43=0,"2009 kein Wert vorhanden, warum 2008? Bitte dieses ins Blatt Bemerkungen eintragen.",IF(E43*D43=0,"ok",IF(E43-D43=0,"ok",E43*100/D43-100)))))</f>
        <v>ok</v>
      </c>
    </row>
    <row r="44" customFormat="false" ht="44.45" hidden="true" customHeight="true" outlineLevel="0" collapsed="false">
      <c r="F44" s="263" t="str">
        <f aca="false">IF(E44+D44=0,"ok",IF(D44=0,"2008 kein Wert vorhanden, warum 2009? Bitte dieses ins Blatt Bemerkungen eintragen.",IF(E44=0,"2009 kein Wert vorhanden, warum 2008? Bitte dieses ins Blatt Bemerkungen eintragen.",IF(E44*D44=0,"ok",IF(E44-D44=0,"ok",E44*100/D44-100)))))</f>
        <v>ok</v>
      </c>
    </row>
    <row r="45" customFormat="false" ht="44.45" hidden="true" customHeight="true" outlineLevel="0" collapsed="false">
      <c r="F45" s="263" t="str">
        <f aca="false">IF(E45+D45=0,"ok",IF(D45=0,"2008 kein Wert vorhanden, warum 2009? Bitte dieses ins Blatt Bemerkungen eintragen.",IF(E45=0,"2009 kein Wert vorhanden, warum 2008? Bitte dieses ins Blatt Bemerkungen eintragen.",IF(E45*D45=0,"ok",IF(E45-D45=0,"ok",E45*100/D45-100)))))</f>
        <v>ok</v>
      </c>
    </row>
    <row r="46" customFormat="false" ht="44.45" hidden="true" customHeight="true" outlineLevel="0" collapsed="false">
      <c r="F46" s="263" t="str">
        <f aca="false">IF(E46+D46=0,"ok",IF(D46=0,"2008 kein Wert vorhanden, warum 2009? Bitte dieses ins Blatt Bemerkungen eintragen.",IF(E46=0,"2009 kein Wert vorhanden, warum 2008? Bitte dieses ins Blatt Bemerkungen eintragen.",IF(E46*D46=0,"ok",IF(E46-D46=0,"ok",E46*100/D46-100)))))</f>
        <v>ok</v>
      </c>
    </row>
    <row r="47" customFormat="false" ht="44.45" hidden="true" customHeight="true" outlineLevel="0" collapsed="false">
      <c r="F47" s="263" t="str">
        <f aca="false">IF(E47+D47=0,"ok",IF(D47=0,"2008 kein Wert vorhanden, warum 2009? Bitte dieses ins Blatt Bemerkungen eintragen.",IF(E47=0,"2009 kein Wert vorhanden, warum 2008? Bitte dieses ins Blatt Bemerkungen eintragen.",IF(E47*D47=0,"ok",IF(E47-D47=0,"ok",E47*100/D47-100)))))</f>
        <v>ok</v>
      </c>
    </row>
    <row r="52" customFormat="false" ht="9" hidden="false" customHeight="true" outlineLevel="0" collapsed="false"/>
    <row r="53" customFormat="false" ht="44.45" hidden="true" customHeight="true" outlineLevel="0" collapsed="false"/>
    <row r="54" customFormat="false" ht="44.45" hidden="true" customHeight="true" outlineLevel="0" collapsed="false"/>
    <row r="55" customFormat="false" ht="44.45" hidden="true" customHeight="true" outlineLevel="0" collapsed="false"/>
    <row r="56" customFormat="false" ht="44.45" hidden="true" customHeight="true" outlineLevel="0" collapsed="false"/>
    <row r="57" customFormat="false" ht="44.45" hidden="true" customHeight="true" outlineLevel="0" collapsed="false"/>
    <row r="58" customFormat="false" ht="44.45" hidden="true" customHeight="true" outlineLevel="0" collapsed="false"/>
    <row r="59" customFormat="false" ht="44.45" hidden="true" customHeight="true" outlineLevel="0" collapsed="false"/>
    <row r="60" customFormat="false" ht="44.45" hidden="true" customHeight="true" outlineLevel="0" collapsed="false"/>
    <row r="61" customFormat="false" ht="44.45" hidden="true" customHeight="true" outlineLevel="0" collapsed="false"/>
  </sheetData>
  <mergeCells count="5">
    <mergeCell ref="A1:H1"/>
    <mergeCell ref="A2:H2"/>
    <mergeCell ref="A3:H3"/>
    <mergeCell ref="A4:H4"/>
    <mergeCell ref="A23:B23"/>
  </mergeCells>
  <conditionalFormatting sqref="F10;F12:F15;F17:F18;F20:F22;F27:F28;F30:F32;F34:F37">
    <cfRule type="cellIs" priority="2" operator="equal" aboveAverage="0" equalAverage="0" bottom="0" percent="0" rank="0" text="" dxfId="0">
      <formula>"Im Vorjahr kein Wert vorhanden, warum im aktuellen Berichtsjahr? Bitte im Deckblatt unter Bemerkungen eintragen."</formula>
    </cfRule>
    <cfRule type="cellIs" priority="3" operator="equal" aboveAverage="0" equalAverage="0" bottom="0" percent="0" rank="0" text="" dxfId="1">
      <formula>"Im aktuellen Berichtsjahr kein Wert vorhanden, warum im Vorjahr? Bitte im Deckblatt unter Bemerkungen eintragen."</formula>
    </cfRule>
  </conditionalFormatting>
  <conditionalFormatting sqref="G10;G12:G15;G17:G18;G20:G21;G27:G28;G30:G32;G34:G36">
    <cfRule type="cellIs" priority="4" operator="equal" aboveAverage="0" equalAverage="0" bottom="0" percent="0" rank="0" text="" dxfId="2">
      <formula>"Eintrag im Deckblatt unter Bemerkungen erforderlich, wenn der Unterschied große Auswirkungen auf das Ergebnis hat!"</formula>
    </cfRule>
  </conditionalFormatting>
  <dataValidations count="4">
    <dataValidation allowBlank="true" error="Bitte ganze Zahlen eingeben!!!!" errorTitle="Ganze Zahlen" operator="between" showDropDown="false" showErrorMessage="true" showInputMessage="true" sqref="F10 F12:F15 F17:F18 F20:F22 F27:F28 F30:F32 F34:F47" type="none">
      <formula1>0</formula1>
      <formula2>0</formula2>
    </dataValidation>
    <dataValidation allowBlank="true" error="Bitte nur ganze Zahlen eingeben!!" errorTitle="Ganze Zahlen" operator="between" showDropDown="false" showErrorMessage="true" showInputMessage="true" sqref="D29:H29 D33:H33" type="decimal">
      <formula1>-10000000000</formula1>
      <formula2>10000000000</formula2>
    </dataValidation>
    <dataValidation allowBlank="true" error="Bitte ganze Zahlen eingeben!!" errorTitle="Ganze Zahlen" operator="between" showDropDown="false" showErrorMessage="true" showInputMessage="true" sqref="D10:E10 D12:E15 H12:H15 D17:E18 H17:H18 D20:E22 H20:H21 D27:E28 H27:H28 D30:E32 H30:H32 D34:E37 H34:H37" type="none">
      <formula1>0</formula1>
      <formula2>0</formula2>
    </dataValidation>
    <dataValidation allowBlank="true" error="Bitte ganze Zahlen eingeben!!" errorTitle="Ganze Zahlen" operator="between" showDropDown="false" showErrorMessage="true" showInputMessage="true" sqref="H10:H11 D11:F11 D16:F16 H16 D19:F19 H19 H22" type="whole">
      <formula1>-1E+016</formula1>
      <formula2>1E+017</formula2>
    </dataValidation>
  </dataValidations>
  <printOptions headings="false" gridLines="false" gridLinesSet="true" horizontalCentered="true" verticalCentered="false"/>
  <pageMargins left="0.39375" right="0.39375" top="0.590277777777778" bottom="0.39375" header="0.511805555555555" footer="0.511805555555555"/>
  <pageSetup paperSize="9" scale="100" firstPageNumber="0" fitToWidth="1" fitToHeight="1" pageOrder="downThenOver" orientation="landscape" usePrinterDefaults="false" blackAndWhite="false" draft="false" cellComments="atEnd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</TotalTime>
  <Application>LibreOffice/5.0.2.2$Linux_X86_64 LibreOffice_project/00m0$Build-2</Application>
  <Company>AfS BB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2011-04-11T06:57:52Z</dcterms:created>
  <dc:creator>Kerstin Hartung</dc:creator>
  <dc:language>de-DE</dc:language>
  <cp:lastModifiedBy>Daniel Quathamer</cp:lastModifiedBy>
  <cp:lastPrinted>2012-12-05T08:09:37Z</cp:lastPrinted>
  <dcterms:modified xsi:type="dcterms:W3CDTF">2018-08-09T23:27:18Z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AfS BB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